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hris\Downloads\"/>
    </mc:Choice>
  </mc:AlternateContent>
  <xr:revisionPtr revIDLastSave="0" documentId="13_ncr:1_{5222EFCC-15C2-41BA-B847-605549BDDF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tries" sheetId="1" r:id="rId1"/>
    <sheet name="Entries Drop Down List Options" sheetId="2" r:id="rId2"/>
  </sheets>
  <definedNames>
    <definedName name="Category">Entries!$E$11:$G$14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+MmwTGKOPjASfDMjKpwYr9q5V+OJBOcAXAfDtotz0k="/>
    </ext>
  </extLst>
</workbook>
</file>

<file path=xl/calcChain.xml><?xml version="1.0" encoding="utf-8"?>
<calcChain xmlns="http://schemas.openxmlformats.org/spreadsheetml/2006/main">
  <c r="W54" i="1" l="1"/>
  <c r="W56" i="1"/>
  <c r="W58" i="1"/>
  <c r="W60" i="1"/>
  <c r="W62" i="1"/>
  <c r="W64" i="1"/>
  <c r="W66" i="1"/>
  <c r="W68" i="1"/>
  <c r="W70" i="1"/>
  <c r="W72" i="1"/>
  <c r="W74" i="1"/>
  <c r="W76" i="1"/>
  <c r="W78" i="1"/>
  <c r="W52" i="1"/>
  <c r="O48" i="1"/>
  <c r="O47" i="1"/>
  <c r="O46" i="1"/>
  <c r="O45" i="1"/>
  <c r="O44" i="1"/>
  <c r="O43" i="1"/>
  <c r="O42" i="1"/>
  <c r="O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56" i="1"/>
  <c r="O60" i="1"/>
  <c r="O64" i="1"/>
  <c r="O68" i="1"/>
  <c r="O72" i="1"/>
  <c r="O76" i="1"/>
  <c r="O52" i="1"/>
  <c r="G54" i="1"/>
  <c r="G56" i="1"/>
  <c r="G58" i="1"/>
  <c r="G60" i="1"/>
  <c r="G62" i="1"/>
  <c r="G64" i="1"/>
  <c r="G66" i="1"/>
  <c r="G68" i="1"/>
  <c r="G70" i="1"/>
  <c r="G72" i="1"/>
  <c r="G74" i="1"/>
  <c r="G76" i="1"/>
  <c r="G78" i="1"/>
  <c r="G52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W48" i="1"/>
  <c r="W47" i="1"/>
  <c r="W46" i="1"/>
  <c r="W45" i="1"/>
  <c r="W44" i="1"/>
  <c r="W43" i="1"/>
  <c r="W42" i="1"/>
  <c r="W41" i="1"/>
  <c r="W40" i="1"/>
  <c r="U40" i="1"/>
  <c r="W39" i="1"/>
  <c r="U39" i="1"/>
  <c r="W38" i="1"/>
  <c r="U38" i="1"/>
  <c r="W37" i="1"/>
  <c r="U37" i="1"/>
  <c r="W36" i="1"/>
  <c r="U36" i="1"/>
  <c r="W35" i="1"/>
  <c r="U35" i="1"/>
  <c r="W34" i="1"/>
  <c r="U34" i="1"/>
  <c r="W33" i="1"/>
  <c r="U33" i="1"/>
  <c r="W32" i="1"/>
  <c r="U32" i="1"/>
  <c r="W31" i="1"/>
  <c r="U31" i="1"/>
  <c r="W30" i="1"/>
  <c r="U30" i="1"/>
  <c r="W29" i="1"/>
  <c r="U29" i="1"/>
  <c r="W28" i="1"/>
  <c r="U28" i="1"/>
  <c r="W27" i="1"/>
  <c r="U27" i="1"/>
  <c r="W26" i="1"/>
  <c r="U26" i="1"/>
  <c r="W25" i="1"/>
  <c r="U25" i="1"/>
  <c r="W24" i="1"/>
  <c r="U24" i="1"/>
  <c r="W23" i="1"/>
  <c r="U23" i="1"/>
  <c r="W22" i="1"/>
  <c r="U22" i="1"/>
  <c r="W21" i="1"/>
  <c r="M79" i="1"/>
  <c r="E79" i="1"/>
  <c r="M78" i="1"/>
  <c r="E78" i="1"/>
  <c r="M77" i="1"/>
  <c r="E77" i="1"/>
  <c r="M76" i="1"/>
  <c r="E76" i="1"/>
  <c r="M75" i="1"/>
  <c r="E75" i="1"/>
  <c r="M74" i="1"/>
  <c r="E74" i="1"/>
  <c r="M73" i="1"/>
  <c r="E73" i="1"/>
  <c r="M72" i="1"/>
  <c r="E72" i="1"/>
  <c r="M71" i="1"/>
  <c r="E71" i="1"/>
  <c r="M70" i="1"/>
  <c r="E70" i="1"/>
  <c r="M69" i="1"/>
  <c r="E69" i="1"/>
  <c r="M68" i="1"/>
  <c r="E68" i="1"/>
  <c r="M67" i="1"/>
  <c r="E67" i="1"/>
  <c r="M66" i="1"/>
  <c r="E66" i="1"/>
  <c r="M65" i="1"/>
  <c r="E65" i="1"/>
  <c r="M64" i="1"/>
  <c r="E64" i="1"/>
  <c r="M63" i="1"/>
  <c r="E63" i="1"/>
  <c r="M62" i="1"/>
  <c r="E62" i="1"/>
  <c r="M61" i="1"/>
  <c r="E61" i="1"/>
  <c r="M60" i="1"/>
  <c r="E60" i="1"/>
  <c r="M59" i="1"/>
  <c r="E59" i="1"/>
  <c r="M58" i="1"/>
  <c r="E58" i="1"/>
  <c r="M57" i="1"/>
  <c r="E57" i="1"/>
  <c r="M56" i="1"/>
  <c r="E56" i="1"/>
  <c r="M55" i="1"/>
  <c r="E55" i="1"/>
  <c r="M54" i="1"/>
  <c r="E54" i="1"/>
  <c r="M53" i="1"/>
  <c r="E53" i="1"/>
  <c r="M52" i="1"/>
  <c r="E52" i="1"/>
  <c r="G48" i="1"/>
  <c r="G47" i="1"/>
  <c r="G46" i="1"/>
  <c r="G45" i="1"/>
  <c r="G44" i="1"/>
  <c r="G43" i="1"/>
  <c r="G42" i="1"/>
  <c r="G41" i="1"/>
  <c r="G40" i="1"/>
  <c r="E40" i="1"/>
  <c r="G39" i="1"/>
  <c r="E39" i="1"/>
  <c r="G38" i="1"/>
  <c r="E38" i="1"/>
  <c r="G37" i="1"/>
  <c r="E37" i="1"/>
  <c r="G36" i="1"/>
  <c r="E36" i="1"/>
  <c r="G35" i="1"/>
  <c r="E35" i="1"/>
  <c r="G34" i="1"/>
  <c r="E34" i="1"/>
  <c r="G33" i="1"/>
  <c r="E33" i="1"/>
  <c r="G32" i="1"/>
  <c r="E32" i="1"/>
  <c r="G31" i="1"/>
  <c r="E31" i="1"/>
  <c r="G30" i="1"/>
  <c r="E30" i="1"/>
  <c r="G29" i="1"/>
  <c r="E29" i="1"/>
  <c r="G28" i="1"/>
  <c r="E28" i="1"/>
  <c r="G27" i="1"/>
  <c r="E27" i="1"/>
  <c r="G26" i="1"/>
  <c r="E26" i="1"/>
  <c r="G25" i="1"/>
  <c r="E25" i="1"/>
  <c r="G24" i="1"/>
  <c r="E24" i="1"/>
  <c r="G23" i="1"/>
  <c r="E23" i="1"/>
  <c r="G22" i="1"/>
  <c r="E22" i="1"/>
  <c r="G21" i="1"/>
  <c r="C12" i="1" s="1"/>
  <c r="I1" i="1"/>
  <c r="U21" i="1" s="1"/>
  <c r="E21" i="1" l="1"/>
</calcChain>
</file>

<file path=xl/sharedStrings.xml><?xml version="1.0" encoding="utf-8"?>
<sst xmlns="http://schemas.openxmlformats.org/spreadsheetml/2006/main" count="104" uniqueCount="73">
  <si>
    <t>Instructions</t>
  </si>
  <si>
    <t>Please save a copy of this form to your local drive, including your club name in the file name</t>
  </si>
  <si>
    <t>Please complete fields shaded orange below.</t>
  </si>
  <si>
    <t>Enter Club Name</t>
  </si>
  <si>
    <r>
      <rPr>
        <sz val="11"/>
        <color theme="1"/>
        <rFont val="Calibri"/>
        <family val="2"/>
      </rPr>
      <t xml:space="preserve">Should additional space be required please create an additional document </t>
    </r>
    <r>
      <rPr>
        <sz val="11"/>
        <color theme="1"/>
        <rFont val="Calibri"/>
        <family val="2"/>
      </rPr>
      <t>clearly labelled</t>
    </r>
    <r>
      <rPr>
        <sz val="11"/>
        <color theme="1"/>
        <rFont val="Calibri"/>
        <family val="2"/>
      </rPr>
      <t>.</t>
    </r>
  </si>
  <si>
    <t>Club Name</t>
  </si>
  <si>
    <t>Total Payable</t>
  </si>
  <si>
    <t>Clydesdale Amateur Rowing Club</t>
  </si>
  <si>
    <t>Payment Details</t>
  </si>
  <si>
    <t>80-91-25</t>
  </si>
  <si>
    <t>00226400</t>
  </si>
  <si>
    <t>Division 1 - Singles</t>
  </si>
  <si>
    <t>SR Member Number</t>
  </si>
  <si>
    <t>Name</t>
  </si>
  <si>
    <t>Date of Birth</t>
  </si>
  <si>
    <t>Racing Age</t>
  </si>
  <si>
    <t>Event Category</t>
  </si>
  <si>
    <t>Cost</t>
  </si>
  <si>
    <t>Division 1 - Doubles</t>
  </si>
  <si>
    <t>Division 2 - Singles</t>
  </si>
  <si>
    <t>Open 1x</t>
  </si>
  <si>
    <t>Women’s 1x</t>
  </si>
  <si>
    <t>Open U23 1x</t>
  </si>
  <si>
    <t>Women’s U23 1x</t>
  </si>
  <si>
    <t>Open Lwt 1x</t>
  </si>
  <si>
    <t>Women’s Lwt 1x</t>
  </si>
  <si>
    <t>Open R2 1x</t>
  </si>
  <si>
    <t>Women’s R2 1x</t>
  </si>
  <si>
    <t>Open Novice 1x</t>
  </si>
  <si>
    <t>Women’s Novice 1x</t>
  </si>
  <si>
    <t>Open Masters 1x</t>
  </si>
  <si>
    <t>Women’s Masters 1x</t>
  </si>
  <si>
    <t>Open Masters Novice 1x</t>
  </si>
  <si>
    <t>Women’s Masters Novice 1x</t>
  </si>
  <si>
    <t>Open J18 2x</t>
  </si>
  <si>
    <t>Women’s J18 2x</t>
  </si>
  <si>
    <t>Open J16 2x</t>
  </si>
  <si>
    <t>Women’s J16 2x</t>
  </si>
  <si>
    <t>Open J15 2x</t>
  </si>
  <si>
    <t>Women’s J15 2x</t>
  </si>
  <si>
    <t>Open J18 1x</t>
  </si>
  <si>
    <t>Women’s J18 1x</t>
  </si>
  <si>
    <t>Open J16 1x</t>
  </si>
  <si>
    <t>Women’s J16 1x</t>
  </si>
  <si>
    <t>Open 2x</t>
  </si>
  <si>
    <t>Women’s 2x</t>
  </si>
  <si>
    <t>Open R2 2x</t>
  </si>
  <si>
    <t>Women’s R2 2x</t>
  </si>
  <si>
    <t>Open Novice 2x</t>
  </si>
  <si>
    <t>Women’s Novice 2x</t>
  </si>
  <si>
    <t>Open Masters 2x</t>
  </si>
  <si>
    <t>Women’s Masters 2x</t>
  </si>
  <si>
    <t>Open Masters Novice 2x</t>
  </si>
  <si>
    <t>Women’s Masters Novice 2x</t>
  </si>
  <si>
    <t>Finishing position in 2025 Clydesdale Scullers' Head</t>
  </si>
  <si>
    <t>O J14 4x+</t>
  </si>
  <si>
    <t>W J14 4x+</t>
  </si>
  <si>
    <t>Mix Nov 4x+</t>
  </si>
  <si>
    <t>O J15 1x</t>
  </si>
  <si>
    <t>W J15 1x</t>
  </si>
  <si>
    <t>O J14 1x</t>
  </si>
  <si>
    <t>W J14 1x</t>
  </si>
  <si>
    <t>O Beg 1x</t>
  </si>
  <si>
    <t>W Beg 1x</t>
  </si>
  <si>
    <t>Mix J18 2x</t>
  </si>
  <si>
    <t>For Single sculls who raced in our 2025 Scullers' Head, please add your finishing position</t>
  </si>
  <si>
    <t>Division-3 - Singles</t>
  </si>
  <si>
    <t>Division 3 - Doubles</t>
  </si>
  <si>
    <t>Division 2 - Quads</t>
  </si>
  <si>
    <t xml:space="preserve">Complete Division tables. Cost will be automatically determined. </t>
  </si>
  <si>
    <r>
      <t xml:space="preserve">Email entry forms by Friday 18th September at the latest to </t>
    </r>
    <r>
      <rPr>
        <b/>
        <sz val="11"/>
        <color rgb="FF0000FF"/>
        <rFont val="Calibri"/>
        <family val="2"/>
      </rPr>
      <t>entries@clydesdalearc.org.uk</t>
    </r>
  </si>
  <si>
    <t>Open Lwt 2x</t>
  </si>
  <si>
    <t>Women Lwt 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</si>
</sst>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_-&quot;£&quot;* #,##0.00_-;\-&quot;£&quot;* #,##0.00_-;_-&quot;£&quot;* &quot;-&quot;??_-;_-@"/>
  </numFmts>
  <fonts count="11" x14ac:knownFonts="1">
    <font>
      <sz val="11"/>
      <color theme="1"/>
      <name val="Calibri"/>
      <scheme val="minor"/>
    </font>
    <font>
      <sz val="11"/>
      <color rgb="FFFFFFFF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3F3F76"/>
      <name val="Calibri"/>
      <family val="2"/>
    </font>
    <font>
      <sz val="11"/>
      <name val="Calibri"/>
      <family val="2"/>
    </font>
    <font>
      <b/>
      <sz val="11"/>
      <color rgb="FF0000FF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theme="5" tint="0.79998168889431442"/>
        <bgColor rgb="FFD9EAD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C9DAF8"/>
      </patternFill>
    </fill>
    <fill>
      <patternFill patternType="solid">
        <fgColor theme="0"/>
        <bgColor theme="4" tint="0.79998168889431442"/>
      </patternFill>
    </fill>
  </fills>
  <borders count="32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000000"/>
      </right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theme="4" tint="0.39997558519241921"/>
      </top>
      <bottom style="thin">
        <color rgb="FF000000"/>
      </bottom>
      <diagonal/>
    </border>
    <border>
      <left style="thin">
        <color rgb="FF7F7F7F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64" fontId="1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4" fillId="0" borderId="3" xfId="0" applyFont="1" applyBorder="1"/>
    <xf numFmtId="0" fontId="3" fillId="0" borderId="4" xfId="0" applyFont="1" applyBorder="1"/>
    <xf numFmtId="0" fontId="4" fillId="0" borderId="0" xfId="0" applyFont="1"/>
    <xf numFmtId="0" fontId="3" fillId="0" borderId="0" xfId="0" applyFont="1"/>
    <xf numFmtId="0" fontId="4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3" fillId="0" borderId="7" xfId="0" applyFont="1" applyBorder="1"/>
    <xf numFmtId="0" fontId="4" fillId="0" borderId="8" xfId="0" applyFont="1" applyBorder="1"/>
    <xf numFmtId="0" fontId="3" fillId="0" borderId="9" xfId="0" applyFont="1" applyBorder="1"/>
    <xf numFmtId="0" fontId="5" fillId="2" borderId="10" xfId="0" applyFont="1" applyFill="1" applyBorder="1"/>
    <xf numFmtId="0" fontId="2" fillId="0" borderId="9" xfId="0" applyFont="1" applyBorder="1"/>
    <xf numFmtId="165" fontId="2" fillId="0" borderId="11" xfId="0" applyNumberFormat="1" applyFont="1" applyBorder="1"/>
    <xf numFmtId="0" fontId="3" fillId="0" borderId="12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2" borderId="23" xfId="0" applyFont="1" applyFill="1" applyBorder="1"/>
    <xf numFmtId="14" fontId="5" fillId="2" borderId="23" xfId="0" applyNumberFormat="1" applyFont="1" applyFill="1" applyBorder="1"/>
    <xf numFmtId="165" fontId="3" fillId="0" borderId="22" xfId="0" applyNumberFormat="1" applyFont="1" applyBorder="1"/>
    <xf numFmtId="0" fontId="5" fillId="2" borderId="24" xfId="0" applyFont="1" applyFill="1" applyBorder="1"/>
    <xf numFmtId="0" fontId="8" fillId="0" borderId="0" xfId="0" applyFont="1"/>
    <xf numFmtId="0" fontId="3" fillId="0" borderId="22" xfId="0" applyFont="1" applyBorder="1" applyAlignment="1">
      <alignment horizontal="center" vertical="center" wrapText="1"/>
    </xf>
    <xf numFmtId="0" fontId="9" fillId="0" borderId="0" xfId="0" applyFont="1"/>
    <xf numFmtId="165" fontId="3" fillId="7" borderId="22" xfId="0" applyNumberFormat="1" applyFont="1" applyFill="1" applyBorder="1"/>
    <xf numFmtId="0" fontId="5" fillId="2" borderId="25" xfId="0" applyFont="1" applyFill="1" applyBorder="1" applyAlignment="1">
      <alignment vertical="center"/>
    </xf>
    <xf numFmtId="0" fontId="5" fillId="2" borderId="29" xfId="0" applyFont="1" applyFill="1" applyBorder="1" applyAlignment="1">
      <alignment vertical="center"/>
    </xf>
    <xf numFmtId="0" fontId="3" fillId="9" borderId="28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/>
    </xf>
    <xf numFmtId="0" fontId="6" fillId="6" borderId="19" xfId="0" applyFont="1" applyFill="1" applyBorder="1"/>
    <xf numFmtId="0" fontId="5" fillId="2" borderId="25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165" fontId="3" fillId="0" borderId="26" xfId="0" applyNumberFormat="1" applyFont="1" applyBorder="1" applyAlignment="1">
      <alignment horizontal="center" vertical="center"/>
    </xf>
    <xf numFmtId="165" fontId="3" fillId="0" borderId="31" xfId="0" applyNumberFormat="1" applyFont="1" applyBorder="1" applyAlignment="1">
      <alignment horizontal="center" vertical="center"/>
    </xf>
    <xf numFmtId="165" fontId="3" fillId="0" borderId="21" xfId="0" applyNumberFormat="1" applyFont="1" applyBorder="1" applyAlignment="1">
      <alignment horizontal="center" vertical="center"/>
    </xf>
    <xf numFmtId="0" fontId="6" fillId="0" borderId="27" xfId="0" applyFont="1" applyBorder="1"/>
    <xf numFmtId="0" fontId="6" fillId="0" borderId="21" xfId="0" applyFont="1" applyBorder="1"/>
    <xf numFmtId="0" fontId="2" fillId="3" borderId="18" xfId="0" applyFont="1" applyFill="1" applyBorder="1" applyAlignment="1">
      <alignment horizontal="center"/>
    </xf>
    <xf numFmtId="0" fontId="6" fillId="0" borderId="19" xfId="0" applyFont="1" applyBorder="1"/>
    <xf numFmtId="0" fontId="6" fillId="0" borderId="20" xfId="0" applyFont="1" applyBorder="1"/>
    <xf numFmtId="0" fontId="2" fillId="8" borderId="18" xfId="0" applyFont="1" applyFill="1" applyBorder="1" applyAlignment="1">
      <alignment horizontal="center"/>
    </xf>
    <xf numFmtId="0" fontId="6" fillId="6" borderId="20" xfId="0" applyFont="1" applyFill="1" applyBorder="1"/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5"/>
  <sheetViews>
    <sheetView tabSelected="1" topLeftCell="K41" zoomScale="75" zoomScaleNormal="116" workbookViewId="0">
      <selection activeCell="Z58" sqref="Z58"/>
    </sheetView>
  </sheetViews>
  <sheetFormatPr defaultColWidth="14.44140625" defaultRowHeight="15" customHeight="1" x14ac:dyDescent="0.3"/>
  <cols>
    <col min="1" max="1" width="8.6640625" customWidth="1"/>
    <col min="2" max="2" width="19.109375" customWidth="1"/>
    <col min="3" max="3" width="35.109375" customWidth="1"/>
    <col min="4" max="4" width="13.44140625" customWidth="1"/>
    <col min="5" max="5" width="21.109375" customWidth="1"/>
    <col min="6" max="6" width="17.109375" customWidth="1"/>
    <col min="7" max="7" width="22.33203125" customWidth="1"/>
    <col min="8" max="8" width="18.6640625" customWidth="1"/>
    <col min="9" max="9" width="3.77734375" customWidth="1"/>
    <col min="10" max="10" width="21.33203125" customWidth="1"/>
    <col min="11" max="11" width="35.109375" customWidth="1"/>
    <col min="12" max="14" width="15.33203125" customWidth="1"/>
    <col min="15" max="15" width="23.109375" customWidth="1"/>
    <col min="16" max="17" width="8.6640625" customWidth="1"/>
    <col min="18" max="18" width="20" customWidth="1"/>
    <col min="19" max="19" width="24.77734375" customWidth="1"/>
    <col min="20" max="20" width="15.77734375" customWidth="1"/>
    <col min="21" max="21" width="16" customWidth="1"/>
    <col min="22" max="22" width="16.44140625" customWidth="1"/>
    <col min="23" max="23" width="14" customWidth="1"/>
    <col min="24" max="24" width="18.6640625" customWidth="1"/>
    <col min="25" max="26" width="8.6640625" customWidth="1"/>
  </cols>
  <sheetData>
    <row r="1" spans="2:9" ht="14.4" x14ac:dyDescent="0.3">
      <c r="I1" s="1">
        <f ca="1">TODAY()</f>
        <v>46258</v>
      </c>
    </row>
    <row r="2" spans="2:9" ht="14.4" x14ac:dyDescent="0.3">
      <c r="B2" s="2" t="s">
        <v>0</v>
      </c>
      <c r="C2" s="3" t="s">
        <v>1</v>
      </c>
      <c r="D2" s="4"/>
      <c r="E2" s="4"/>
      <c r="F2" s="4"/>
      <c r="G2" s="5"/>
    </row>
    <row r="3" spans="2:9" ht="14.4" x14ac:dyDescent="0.3">
      <c r="B3" s="6"/>
      <c r="C3" s="7" t="s">
        <v>2</v>
      </c>
      <c r="F3" s="8"/>
      <c r="G3" s="9"/>
    </row>
    <row r="4" spans="2:9" ht="14.4" x14ac:dyDescent="0.3">
      <c r="B4" s="10">
        <v>1</v>
      </c>
      <c r="C4" s="7" t="s">
        <v>3</v>
      </c>
      <c r="F4" s="8"/>
      <c r="G4" s="9"/>
    </row>
    <row r="5" spans="2:9" ht="14.4" x14ac:dyDescent="0.3">
      <c r="B5" s="10">
        <v>2</v>
      </c>
      <c r="C5" s="8" t="s">
        <v>69</v>
      </c>
      <c r="F5" s="8"/>
      <c r="G5" s="9"/>
    </row>
    <row r="6" spans="2:9" ht="14.4" x14ac:dyDescent="0.3">
      <c r="B6" s="10">
        <v>3</v>
      </c>
      <c r="C6" s="8" t="s">
        <v>4</v>
      </c>
      <c r="D6" s="8"/>
      <c r="E6" s="8"/>
      <c r="F6" s="8"/>
      <c r="G6" s="9"/>
    </row>
    <row r="7" spans="2:9" ht="14.4" x14ac:dyDescent="0.3">
      <c r="B7" s="10">
        <v>4</v>
      </c>
      <c r="C7" s="8" t="s">
        <v>65</v>
      </c>
      <c r="D7" s="8"/>
      <c r="E7" s="8"/>
      <c r="F7" s="8"/>
      <c r="G7" s="9"/>
    </row>
    <row r="8" spans="2:9" ht="14.4" x14ac:dyDescent="0.3">
      <c r="B8" s="11">
        <v>5</v>
      </c>
      <c r="C8" s="12" t="s">
        <v>70</v>
      </c>
      <c r="D8" s="12"/>
      <c r="E8" s="12"/>
      <c r="F8" s="12"/>
      <c r="G8" s="13"/>
    </row>
    <row r="10" spans="2:9" ht="14.4" x14ac:dyDescent="0.3">
      <c r="B10" s="14" t="s">
        <v>5</v>
      </c>
      <c r="C10" s="15"/>
    </row>
    <row r="11" spans="2:9" ht="14.4" x14ac:dyDescent="0.3"/>
    <row r="12" spans="2:9" ht="14.4" x14ac:dyDescent="0.3">
      <c r="B12" s="16" t="s">
        <v>6</v>
      </c>
      <c r="C12" s="17">
        <f>SUM(G21:G48)+SUM(G52:G79)+SUM(O21:O48)+SUM(O52:O79)+SUM(W21:W48)+SUM(W52:W79)</f>
        <v>0</v>
      </c>
    </row>
    <row r="13" spans="2:9" ht="14.4" x14ac:dyDescent="0.3">
      <c r="B13" s="18"/>
      <c r="C13" s="19" t="s">
        <v>7</v>
      </c>
    </row>
    <row r="14" spans="2:9" ht="14.4" x14ac:dyDescent="0.3">
      <c r="B14" s="20" t="s">
        <v>8</v>
      </c>
      <c r="C14" s="21" t="s">
        <v>9</v>
      </c>
    </row>
    <row r="15" spans="2:9" ht="14.4" x14ac:dyDescent="0.3">
      <c r="B15" s="22"/>
      <c r="C15" s="23" t="s">
        <v>10</v>
      </c>
    </row>
    <row r="16" spans="2:9" ht="14.4" x14ac:dyDescent="0.3"/>
    <row r="17" spans="1:26" ht="14.4" x14ac:dyDescent="0.3"/>
    <row r="19" spans="1:26" ht="14.4" x14ac:dyDescent="0.3">
      <c r="B19" s="48" t="s">
        <v>11</v>
      </c>
      <c r="C19" s="49"/>
      <c r="D19" s="49"/>
      <c r="E19" s="49"/>
      <c r="F19" s="49"/>
      <c r="G19" s="49"/>
      <c r="H19" s="50"/>
      <c r="J19" s="51" t="s">
        <v>19</v>
      </c>
      <c r="K19" s="38"/>
      <c r="L19" s="38"/>
      <c r="M19" s="38"/>
      <c r="N19" s="38"/>
      <c r="O19" s="38"/>
      <c r="P19" s="52"/>
      <c r="R19" s="53" t="s">
        <v>66</v>
      </c>
      <c r="S19" s="54"/>
      <c r="T19" s="54"/>
      <c r="U19" s="54"/>
      <c r="V19" s="54"/>
      <c r="W19" s="54"/>
      <c r="X19" s="55"/>
    </row>
    <row r="20" spans="1:26" ht="43.2" x14ac:dyDescent="0.3">
      <c r="A20" s="24"/>
      <c r="B20" s="25" t="s">
        <v>12</v>
      </c>
      <c r="C20" s="25" t="s">
        <v>13</v>
      </c>
      <c r="D20" s="25" t="s">
        <v>14</v>
      </c>
      <c r="E20" s="25" t="s">
        <v>15</v>
      </c>
      <c r="F20" s="25" t="s">
        <v>16</v>
      </c>
      <c r="G20" s="25" t="s">
        <v>17</v>
      </c>
      <c r="H20" s="31" t="s">
        <v>54</v>
      </c>
      <c r="I20" s="24"/>
      <c r="J20" s="36" t="s">
        <v>12</v>
      </c>
      <c r="K20" s="36" t="s">
        <v>13</v>
      </c>
      <c r="L20" s="36" t="s">
        <v>14</v>
      </c>
      <c r="M20" s="36" t="s">
        <v>15</v>
      </c>
      <c r="N20" s="36" t="s">
        <v>16</v>
      </c>
      <c r="O20" s="36" t="s">
        <v>17</v>
      </c>
      <c r="R20" s="25" t="s">
        <v>12</v>
      </c>
      <c r="S20" s="25" t="s">
        <v>13</v>
      </c>
      <c r="T20" s="25" t="s">
        <v>14</v>
      </c>
      <c r="U20" s="25" t="s">
        <v>15</v>
      </c>
      <c r="V20" s="25" t="s">
        <v>16</v>
      </c>
      <c r="W20" s="25" t="s">
        <v>17</v>
      </c>
      <c r="X20" s="31" t="s">
        <v>54</v>
      </c>
      <c r="Y20" s="24"/>
      <c r="Z20" s="24"/>
    </row>
    <row r="21" spans="1:26" ht="14.4" x14ac:dyDescent="0.3">
      <c r="B21" s="26"/>
      <c r="C21" s="26"/>
      <c r="D21" s="27"/>
      <c r="E21" s="26" t="str">
        <f t="shared" ref="E21:E40" si="0">IF($D21=0,"0",(YEAR($I$1)-YEAR(D21)))</f>
        <v>0</v>
      </c>
      <c r="F21" s="26"/>
      <c r="G21" s="28">
        <f t="shared" ref="G21:G48" si="1">IF(ISBLANK(F21),0,IF(ISNUMBER(SEARCH("J",F21)), 8, 10))</f>
        <v>0</v>
      </c>
      <c r="H21" s="29"/>
      <c r="J21" s="26"/>
      <c r="K21" s="26"/>
      <c r="L21" s="27"/>
      <c r="M21" s="26" t="str">
        <f t="shared" ref="M21:M40" si="2">IF($D22=0,"0",(YEAR($I$1)-YEAR(L21)))</f>
        <v>0</v>
      </c>
      <c r="N21" s="26"/>
      <c r="O21" s="33">
        <f t="shared" ref="O21:O48" si="3">IF(ISBLANK(N21),0,IF(ISNUMBER(SEARCH("J",N21)), 8, 10))</f>
        <v>0</v>
      </c>
      <c r="R21" s="26"/>
      <c r="S21" s="26"/>
      <c r="T21" s="27"/>
      <c r="U21" s="26" t="str">
        <f t="shared" ref="U21:U40" si="4">IF($D21=0,"0",(YEAR($I$1)-YEAR(T21)))</f>
        <v>0</v>
      </c>
      <c r="V21" s="26"/>
      <c r="W21" s="28">
        <f t="shared" ref="W21:W48" si="5">IF(ISBLANK(V21),0,IF(ISNUMBER(SEARCH("J",V21)), 8, 10))</f>
        <v>0</v>
      </c>
      <c r="X21" s="29"/>
    </row>
    <row r="22" spans="1:26" ht="14.4" x14ac:dyDescent="0.3">
      <c r="B22" s="26"/>
      <c r="C22" s="26"/>
      <c r="D22" s="27"/>
      <c r="E22" s="26" t="str">
        <f t="shared" si="0"/>
        <v>0</v>
      </c>
      <c r="F22" s="26"/>
      <c r="G22" s="28">
        <f t="shared" si="1"/>
        <v>0</v>
      </c>
      <c r="H22" s="26"/>
      <c r="J22" s="26"/>
      <c r="K22" s="26"/>
      <c r="L22" s="27"/>
      <c r="M22" s="26" t="str">
        <f t="shared" si="2"/>
        <v>0</v>
      </c>
      <c r="N22" s="26"/>
      <c r="O22" s="33">
        <f t="shared" si="3"/>
        <v>0</v>
      </c>
      <c r="R22" s="26"/>
      <c r="S22" s="26"/>
      <c r="T22" s="27"/>
      <c r="U22" s="26" t="str">
        <f t="shared" si="4"/>
        <v>0</v>
      </c>
      <c r="V22" s="26"/>
      <c r="W22" s="28">
        <f t="shared" si="5"/>
        <v>0</v>
      </c>
      <c r="X22" s="26"/>
    </row>
    <row r="23" spans="1:26" ht="14.4" x14ac:dyDescent="0.3">
      <c r="B23" s="26"/>
      <c r="C23" s="26"/>
      <c r="D23" s="27"/>
      <c r="E23" s="26" t="str">
        <f t="shared" si="0"/>
        <v>0</v>
      </c>
      <c r="F23" s="26"/>
      <c r="G23" s="28">
        <f t="shared" si="1"/>
        <v>0</v>
      </c>
      <c r="H23" s="26"/>
      <c r="J23" s="26"/>
      <c r="K23" s="26"/>
      <c r="L23" s="27"/>
      <c r="M23" s="26" t="str">
        <f t="shared" si="2"/>
        <v>0</v>
      </c>
      <c r="N23" s="26"/>
      <c r="O23" s="33">
        <f t="shared" si="3"/>
        <v>0</v>
      </c>
      <c r="R23" s="26"/>
      <c r="S23" s="26"/>
      <c r="T23" s="27"/>
      <c r="U23" s="26" t="str">
        <f t="shared" si="4"/>
        <v>0</v>
      </c>
      <c r="V23" s="26"/>
      <c r="W23" s="28">
        <f t="shared" si="5"/>
        <v>0</v>
      </c>
      <c r="X23" s="26"/>
    </row>
    <row r="24" spans="1:26" ht="14.4" x14ac:dyDescent="0.3">
      <c r="B24" s="26"/>
      <c r="C24" s="26"/>
      <c r="D24" s="27"/>
      <c r="E24" s="26" t="str">
        <f t="shared" si="0"/>
        <v>0</v>
      </c>
      <c r="F24" s="26"/>
      <c r="G24" s="28">
        <f t="shared" si="1"/>
        <v>0</v>
      </c>
      <c r="H24" s="26"/>
      <c r="J24" s="26"/>
      <c r="K24" s="26"/>
      <c r="L24" s="27"/>
      <c r="M24" s="26" t="str">
        <f t="shared" si="2"/>
        <v>0</v>
      </c>
      <c r="N24" s="26"/>
      <c r="O24" s="33">
        <f t="shared" si="3"/>
        <v>0</v>
      </c>
      <c r="R24" s="26"/>
      <c r="S24" s="26"/>
      <c r="T24" s="27"/>
      <c r="U24" s="26" t="str">
        <f t="shared" si="4"/>
        <v>0</v>
      </c>
      <c r="V24" s="26"/>
      <c r="W24" s="28">
        <f t="shared" si="5"/>
        <v>0</v>
      </c>
      <c r="X24" s="26"/>
    </row>
    <row r="25" spans="1:26" ht="14.4" x14ac:dyDescent="0.3">
      <c r="B25" s="26"/>
      <c r="C25" s="26"/>
      <c r="D25" s="27"/>
      <c r="E25" s="26" t="str">
        <f t="shared" si="0"/>
        <v>0</v>
      </c>
      <c r="F25" s="26"/>
      <c r="G25" s="28">
        <f t="shared" si="1"/>
        <v>0</v>
      </c>
      <c r="H25" s="26"/>
      <c r="J25" s="26"/>
      <c r="K25" s="26"/>
      <c r="L25" s="27"/>
      <c r="M25" s="26" t="str">
        <f t="shared" si="2"/>
        <v>0</v>
      </c>
      <c r="N25" s="26"/>
      <c r="O25" s="33">
        <f t="shared" si="3"/>
        <v>0</v>
      </c>
      <c r="R25" s="26"/>
      <c r="S25" s="26"/>
      <c r="T25" s="27"/>
      <c r="U25" s="26" t="str">
        <f t="shared" si="4"/>
        <v>0</v>
      </c>
      <c r="V25" s="26"/>
      <c r="W25" s="28">
        <f t="shared" si="5"/>
        <v>0</v>
      </c>
      <c r="X25" s="26"/>
    </row>
    <row r="26" spans="1:26" ht="15.75" customHeight="1" x14ac:dyDescent="0.3">
      <c r="B26" s="26"/>
      <c r="C26" s="26"/>
      <c r="D26" s="27"/>
      <c r="E26" s="26" t="str">
        <f t="shared" si="0"/>
        <v>0</v>
      </c>
      <c r="F26" s="26"/>
      <c r="G26" s="28">
        <f t="shared" si="1"/>
        <v>0</v>
      </c>
      <c r="H26" s="26"/>
      <c r="J26" s="26"/>
      <c r="K26" s="26"/>
      <c r="L26" s="27"/>
      <c r="M26" s="26" t="str">
        <f t="shared" si="2"/>
        <v>0</v>
      </c>
      <c r="N26" s="26"/>
      <c r="O26" s="33">
        <f t="shared" si="3"/>
        <v>0</v>
      </c>
      <c r="R26" s="26"/>
      <c r="S26" s="26"/>
      <c r="T26" s="27"/>
      <c r="U26" s="26" t="str">
        <f t="shared" si="4"/>
        <v>0</v>
      </c>
      <c r="V26" s="26"/>
      <c r="W26" s="28">
        <f t="shared" si="5"/>
        <v>0</v>
      </c>
      <c r="X26" s="26"/>
    </row>
    <row r="27" spans="1:26" ht="15.75" customHeight="1" x14ac:dyDescent="0.3">
      <c r="B27" s="26"/>
      <c r="C27" s="26"/>
      <c r="D27" s="27"/>
      <c r="E27" s="26" t="str">
        <f t="shared" si="0"/>
        <v>0</v>
      </c>
      <c r="F27" s="26"/>
      <c r="G27" s="28">
        <f t="shared" si="1"/>
        <v>0</v>
      </c>
      <c r="H27" s="26"/>
      <c r="J27" s="26"/>
      <c r="K27" s="26"/>
      <c r="L27" s="27"/>
      <c r="M27" s="26" t="str">
        <f t="shared" si="2"/>
        <v>0</v>
      </c>
      <c r="N27" s="26"/>
      <c r="O27" s="33">
        <f t="shared" si="3"/>
        <v>0</v>
      </c>
      <c r="R27" s="26"/>
      <c r="S27" s="26"/>
      <c r="T27" s="27"/>
      <c r="U27" s="26" t="str">
        <f t="shared" si="4"/>
        <v>0</v>
      </c>
      <c r="V27" s="26"/>
      <c r="W27" s="28">
        <f t="shared" si="5"/>
        <v>0</v>
      </c>
      <c r="X27" s="26"/>
    </row>
    <row r="28" spans="1:26" ht="15.75" customHeight="1" x14ac:dyDescent="0.3">
      <c r="B28" s="26"/>
      <c r="C28" s="26"/>
      <c r="D28" s="27"/>
      <c r="E28" s="26" t="str">
        <f t="shared" si="0"/>
        <v>0</v>
      </c>
      <c r="F28" s="26"/>
      <c r="G28" s="28">
        <f t="shared" si="1"/>
        <v>0</v>
      </c>
      <c r="H28" s="26"/>
      <c r="J28" s="26"/>
      <c r="K28" s="26"/>
      <c r="L28" s="27"/>
      <c r="M28" s="26" t="str">
        <f t="shared" si="2"/>
        <v>0</v>
      </c>
      <c r="N28" s="26"/>
      <c r="O28" s="33">
        <f t="shared" si="3"/>
        <v>0</v>
      </c>
      <c r="R28" s="26"/>
      <c r="S28" s="26"/>
      <c r="T28" s="27"/>
      <c r="U28" s="26" t="str">
        <f t="shared" si="4"/>
        <v>0</v>
      </c>
      <c r="V28" s="26"/>
      <c r="W28" s="28">
        <f t="shared" si="5"/>
        <v>0</v>
      </c>
      <c r="X28" s="26"/>
    </row>
    <row r="29" spans="1:26" ht="15.75" customHeight="1" x14ac:dyDescent="0.3">
      <c r="B29" s="26"/>
      <c r="C29" s="26"/>
      <c r="D29" s="27"/>
      <c r="E29" s="26" t="str">
        <f t="shared" si="0"/>
        <v>0</v>
      </c>
      <c r="F29" s="26"/>
      <c r="G29" s="28">
        <f t="shared" si="1"/>
        <v>0</v>
      </c>
      <c r="H29" s="26"/>
      <c r="J29" s="26"/>
      <c r="K29" s="26"/>
      <c r="L29" s="27"/>
      <c r="M29" s="26" t="str">
        <f t="shared" si="2"/>
        <v>0</v>
      </c>
      <c r="N29" s="26"/>
      <c r="O29" s="33">
        <f t="shared" si="3"/>
        <v>0</v>
      </c>
      <c r="R29" s="26"/>
      <c r="S29" s="26"/>
      <c r="T29" s="27"/>
      <c r="U29" s="26" t="str">
        <f t="shared" si="4"/>
        <v>0</v>
      </c>
      <c r="V29" s="26"/>
      <c r="W29" s="28">
        <f t="shared" si="5"/>
        <v>0</v>
      </c>
      <c r="X29" s="26"/>
    </row>
    <row r="30" spans="1:26" ht="15.75" customHeight="1" x14ac:dyDescent="0.3">
      <c r="B30" s="26"/>
      <c r="C30" s="26"/>
      <c r="D30" s="27"/>
      <c r="E30" s="26" t="str">
        <f t="shared" si="0"/>
        <v>0</v>
      </c>
      <c r="F30" s="26"/>
      <c r="G30" s="28">
        <f t="shared" si="1"/>
        <v>0</v>
      </c>
      <c r="H30" s="26"/>
      <c r="J30" s="26"/>
      <c r="K30" s="26"/>
      <c r="L30" s="27"/>
      <c r="M30" s="26" t="str">
        <f t="shared" si="2"/>
        <v>0</v>
      </c>
      <c r="N30" s="26"/>
      <c r="O30" s="33">
        <f t="shared" si="3"/>
        <v>0</v>
      </c>
      <c r="R30" s="26"/>
      <c r="S30" s="26"/>
      <c r="T30" s="27"/>
      <c r="U30" s="26" t="str">
        <f t="shared" si="4"/>
        <v>0</v>
      </c>
      <c r="V30" s="26"/>
      <c r="W30" s="28">
        <f t="shared" si="5"/>
        <v>0</v>
      </c>
      <c r="X30" s="26"/>
    </row>
    <row r="31" spans="1:26" ht="15.75" customHeight="1" x14ac:dyDescent="0.3">
      <c r="B31" s="26"/>
      <c r="C31" s="26"/>
      <c r="D31" s="27"/>
      <c r="E31" s="26" t="str">
        <f t="shared" si="0"/>
        <v>0</v>
      </c>
      <c r="F31" s="26"/>
      <c r="G31" s="28">
        <f t="shared" si="1"/>
        <v>0</v>
      </c>
      <c r="H31" s="26"/>
      <c r="J31" s="26"/>
      <c r="K31" s="26"/>
      <c r="L31" s="27"/>
      <c r="M31" s="26" t="str">
        <f t="shared" si="2"/>
        <v>0</v>
      </c>
      <c r="N31" s="26"/>
      <c r="O31" s="33">
        <f t="shared" si="3"/>
        <v>0</v>
      </c>
      <c r="R31" s="26"/>
      <c r="S31" s="26"/>
      <c r="T31" s="27"/>
      <c r="U31" s="26" t="str">
        <f t="shared" si="4"/>
        <v>0</v>
      </c>
      <c r="V31" s="26"/>
      <c r="W31" s="28">
        <f t="shared" si="5"/>
        <v>0</v>
      </c>
      <c r="X31" s="26"/>
    </row>
    <row r="32" spans="1:26" ht="15.75" customHeight="1" x14ac:dyDescent="0.3">
      <c r="B32" s="26"/>
      <c r="C32" s="26"/>
      <c r="D32" s="27"/>
      <c r="E32" s="26" t="str">
        <f t="shared" si="0"/>
        <v>0</v>
      </c>
      <c r="F32" s="26"/>
      <c r="G32" s="28">
        <f t="shared" si="1"/>
        <v>0</v>
      </c>
      <c r="H32" s="26"/>
      <c r="J32" s="26"/>
      <c r="K32" s="26"/>
      <c r="L32" s="27"/>
      <c r="M32" s="26" t="str">
        <f t="shared" si="2"/>
        <v>0</v>
      </c>
      <c r="N32" s="26"/>
      <c r="O32" s="33">
        <f t="shared" si="3"/>
        <v>0</v>
      </c>
      <c r="R32" s="26"/>
      <c r="S32" s="26"/>
      <c r="T32" s="27"/>
      <c r="U32" s="26" t="str">
        <f t="shared" si="4"/>
        <v>0</v>
      </c>
      <c r="V32" s="26"/>
      <c r="W32" s="28">
        <f t="shared" si="5"/>
        <v>0</v>
      </c>
      <c r="X32" s="26"/>
    </row>
    <row r="33" spans="2:24" ht="15.75" customHeight="1" x14ac:dyDescent="0.3">
      <c r="B33" s="26"/>
      <c r="C33" s="26"/>
      <c r="D33" s="27"/>
      <c r="E33" s="26" t="str">
        <f t="shared" si="0"/>
        <v>0</v>
      </c>
      <c r="F33" s="26"/>
      <c r="G33" s="28">
        <f t="shared" si="1"/>
        <v>0</v>
      </c>
      <c r="H33" s="26"/>
      <c r="J33" s="26"/>
      <c r="K33" s="26"/>
      <c r="L33" s="27"/>
      <c r="M33" s="26" t="str">
        <f t="shared" si="2"/>
        <v>0</v>
      </c>
      <c r="N33" s="26"/>
      <c r="O33" s="33">
        <f t="shared" si="3"/>
        <v>0</v>
      </c>
      <c r="R33" s="26"/>
      <c r="S33" s="26"/>
      <c r="T33" s="27"/>
      <c r="U33" s="26" t="str">
        <f t="shared" si="4"/>
        <v>0</v>
      </c>
      <c r="V33" s="26"/>
      <c r="W33" s="28">
        <f t="shared" si="5"/>
        <v>0</v>
      </c>
      <c r="X33" s="26"/>
    </row>
    <row r="34" spans="2:24" ht="15.75" customHeight="1" x14ac:dyDescent="0.3">
      <c r="B34" s="26"/>
      <c r="C34" s="26"/>
      <c r="D34" s="27"/>
      <c r="E34" s="26" t="str">
        <f t="shared" si="0"/>
        <v>0</v>
      </c>
      <c r="F34" s="26"/>
      <c r="G34" s="28">
        <f t="shared" si="1"/>
        <v>0</v>
      </c>
      <c r="H34" s="26"/>
      <c r="J34" s="26"/>
      <c r="K34" s="26"/>
      <c r="L34" s="27"/>
      <c r="M34" s="26" t="str">
        <f t="shared" si="2"/>
        <v>0</v>
      </c>
      <c r="N34" s="26"/>
      <c r="O34" s="33">
        <f t="shared" si="3"/>
        <v>0</v>
      </c>
      <c r="R34" s="26"/>
      <c r="S34" s="26"/>
      <c r="T34" s="27"/>
      <c r="U34" s="26" t="str">
        <f t="shared" si="4"/>
        <v>0</v>
      </c>
      <c r="V34" s="26"/>
      <c r="W34" s="28">
        <f t="shared" si="5"/>
        <v>0</v>
      </c>
      <c r="X34" s="26"/>
    </row>
    <row r="35" spans="2:24" ht="15.75" customHeight="1" x14ac:dyDescent="0.3">
      <c r="B35" s="26"/>
      <c r="C35" s="26"/>
      <c r="D35" s="27"/>
      <c r="E35" s="26" t="str">
        <f t="shared" si="0"/>
        <v>0</v>
      </c>
      <c r="F35" s="26"/>
      <c r="G35" s="28">
        <f t="shared" si="1"/>
        <v>0</v>
      </c>
      <c r="H35" s="26"/>
      <c r="J35" s="26"/>
      <c r="K35" s="26"/>
      <c r="L35" s="27"/>
      <c r="M35" s="26" t="str">
        <f t="shared" si="2"/>
        <v>0</v>
      </c>
      <c r="N35" s="26"/>
      <c r="O35" s="33">
        <f t="shared" si="3"/>
        <v>0</v>
      </c>
      <c r="R35" s="26"/>
      <c r="S35" s="26"/>
      <c r="T35" s="27"/>
      <c r="U35" s="26" t="str">
        <f t="shared" si="4"/>
        <v>0</v>
      </c>
      <c r="V35" s="26"/>
      <c r="W35" s="28">
        <f t="shared" si="5"/>
        <v>0</v>
      </c>
      <c r="X35" s="26"/>
    </row>
    <row r="36" spans="2:24" ht="15.75" customHeight="1" x14ac:dyDescent="0.3">
      <c r="B36" s="26"/>
      <c r="C36" s="26"/>
      <c r="D36" s="27"/>
      <c r="E36" s="26" t="str">
        <f t="shared" si="0"/>
        <v>0</v>
      </c>
      <c r="F36" s="26"/>
      <c r="G36" s="28">
        <f t="shared" si="1"/>
        <v>0</v>
      </c>
      <c r="H36" s="26"/>
      <c r="J36" s="26"/>
      <c r="K36" s="26"/>
      <c r="L36" s="27"/>
      <c r="M36" s="26" t="str">
        <f t="shared" si="2"/>
        <v>0</v>
      </c>
      <c r="N36" s="26"/>
      <c r="O36" s="33">
        <f t="shared" si="3"/>
        <v>0</v>
      </c>
      <c r="R36" s="26"/>
      <c r="S36" s="26"/>
      <c r="T36" s="27"/>
      <c r="U36" s="26" t="str">
        <f t="shared" si="4"/>
        <v>0</v>
      </c>
      <c r="V36" s="26"/>
      <c r="W36" s="28">
        <f t="shared" si="5"/>
        <v>0</v>
      </c>
      <c r="X36" s="26"/>
    </row>
    <row r="37" spans="2:24" ht="15.75" customHeight="1" x14ac:dyDescent="0.3">
      <c r="B37" s="26"/>
      <c r="C37" s="26"/>
      <c r="D37" s="27"/>
      <c r="E37" s="26" t="str">
        <f t="shared" si="0"/>
        <v>0</v>
      </c>
      <c r="F37" s="26"/>
      <c r="G37" s="28">
        <f t="shared" si="1"/>
        <v>0</v>
      </c>
      <c r="H37" s="26"/>
      <c r="J37" s="26"/>
      <c r="K37" s="26"/>
      <c r="L37" s="27"/>
      <c r="M37" s="26" t="str">
        <f t="shared" si="2"/>
        <v>0</v>
      </c>
      <c r="N37" s="26"/>
      <c r="O37" s="33">
        <f t="shared" si="3"/>
        <v>0</v>
      </c>
      <c r="R37" s="26"/>
      <c r="S37" s="26"/>
      <c r="T37" s="27"/>
      <c r="U37" s="26" t="str">
        <f t="shared" si="4"/>
        <v>0</v>
      </c>
      <c r="V37" s="26"/>
      <c r="W37" s="28">
        <f t="shared" si="5"/>
        <v>0</v>
      </c>
      <c r="X37" s="26"/>
    </row>
    <row r="38" spans="2:24" ht="15.75" customHeight="1" x14ac:dyDescent="0.3">
      <c r="B38" s="26"/>
      <c r="C38" s="26"/>
      <c r="D38" s="27"/>
      <c r="E38" s="26" t="str">
        <f t="shared" si="0"/>
        <v>0</v>
      </c>
      <c r="F38" s="26"/>
      <c r="G38" s="28">
        <f t="shared" si="1"/>
        <v>0</v>
      </c>
      <c r="H38" s="26"/>
      <c r="J38" s="26"/>
      <c r="K38" s="26"/>
      <c r="L38" s="27"/>
      <c r="M38" s="26" t="str">
        <f t="shared" si="2"/>
        <v>0</v>
      </c>
      <c r="N38" s="26"/>
      <c r="O38" s="33">
        <f t="shared" si="3"/>
        <v>0</v>
      </c>
      <c r="R38" s="26"/>
      <c r="S38" s="26"/>
      <c r="T38" s="27"/>
      <c r="U38" s="26" t="str">
        <f t="shared" si="4"/>
        <v>0</v>
      </c>
      <c r="V38" s="26"/>
      <c r="W38" s="28">
        <f t="shared" si="5"/>
        <v>0</v>
      </c>
      <c r="X38" s="26"/>
    </row>
    <row r="39" spans="2:24" ht="15.75" customHeight="1" x14ac:dyDescent="0.3">
      <c r="B39" s="26"/>
      <c r="C39" s="26"/>
      <c r="D39" s="27"/>
      <c r="E39" s="26" t="str">
        <f t="shared" si="0"/>
        <v>0</v>
      </c>
      <c r="F39" s="26"/>
      <c r="G39" s="28">
        <f t="shared" si="1"/>
        <v>0</v>
      </c>
      <c r="H39" s="26"/>
      <c r="J39" s="26"/>
      <c r="K39" s="26"/>
      <c r="L39" s="27"/>
      <c r="M39" s="26" t="str">
        <f t="shared" si="2"/>
        <v>0</v>
      </c>
      <c r="N39" s="26"/>
      <c r="O39" s="33">
        <f t="shared" si="3"/>
        <v>0</v>
      </c>
      <c r="R39" s="26"/>
      <c r="S39" s="26"/>
      <c r="T39" s="27"/>
      <c r="U39" s="26" t="str">
        <f t="shared" si="4"/>
        <v>0</v>
      </c>
      <c r="V39" s="26"/>
      <c r="W39" s="28">
        <f t="shared" si="5"/>
        <v>0</v>
      </c>
      <c r="X39" s="26"/>
    </row>
    <row r="40" spans="2:24" ht="15.75" customHeight="1" x14ac:dyDescent="0.3">
      <c r="B40" s="26"/>
      <c r="C40" s="26"/>
      <c r="D40" s="27"/>
      <c r="E40" s="26" t="str">
        <f t="shared" si="0"/>
        <v>0</v>
      </c>
      <c r="F40" s="26"/>
      <c r="G40" s="28">
        <f t="shared" si="1"/>
        <v>0</v>
      </c>
      <c r="H40" s="26"/>
      <c r="J40" s="26"/>
      <c r="K40" s="26"/>
      <c r="L40" s="27"/>
      <c r="M40" s="26" t="str">
        <f t="shared" si="2"/>
        <v>0</v>
      </c>
      <c r="N40" s="26"/>
      <c r="O40" s="33">
        <f t="shared" si="3"/>
        <v>0</v>
      </c>
      <c r="R40" s="26"/>
      <c r="S40" s="26"/>
      <c r="T40" s="27"/>
      <c r="U40" s="26" t="str">
        <f t="shared" si="4"/>
        <v>0</v>
      </c>
      <c r="V40" s="26"/>
      <c r="W40" s="28">
        <f t="shared" si="5"/>
        <v>0</v>
      </c>
      <c r="X40" s="26"/>
    </row>
    <row r="41" spans="2:24" ht="15.75" customHeight="1" x14ac:dyDescent="0.3">
      <c r="B41" s="26"/>
      <c r="C41" s="26"/>
      <c r="D41" s="27"/>
      <c r="E41" s="26"/>
      <c r="F41" s="26"/>
      <c r="G41" s="28">
        <f t="shared" si="1"/>
        <v>0</v>
      </c>
      <c r="H41" s="26"/>
      <c r="J41" s="26"/>
      <c r="K41" s="26"/>
      <c r="L41" s="27"/>
      <c r="M41" s="26"/>
      <c r="N41" s="26"/>
      <c r="O41" s="33">
        <f t="shared" si="3"/>
        <v>0</v>
      </c>
      <c r="R41" s="26"/>
      <c r="S41" s="26"/>
      <c r="T41" s="27"/>
      <c r="U41" s="26"/>
      <c r="V41" s="26"/>
      <c r="W41" s="28">
        <f t="shared" si="5"/>
        <v>0</v>
      </c>
      <c r="X41" s="26"/>
    </row>
    <row r="42" spans="2:24" ht="15.75" customHeight="1" x14ac:dyDescent="0.3">
      <c r="B42" s="26"/>
      <c r="C42" s="26"/>
      <c r="D42" s="27"/>
      <c r="E42" s="26"/>
      <c r="F42" s="26"/>
      <c r="G42" s="28">
        <f t="shared" si="1"/>
        <v>0</v>
      </c>
      <c r="H42" s="26"/>
      <c r="J42" s="26"/>
      <c r="K42" s="26"/>
      <c r="L42" s="27"/>
      <c r="M42" s="26"/>
      <c r="N42" s="26"/>
      <c r="O42" s="33">
        <f t="shared" si="3"/>
        <v>0</v>
      </c>
      <c r="R42" s="26"/>
      <c r="S42" s="26"/>
      <c r="T42" s="27"/>
      <c r="U42" s="26"/>
      <c r="V42" s="26"/>
      <c r="W42" s="28">
        <f t="shared" si="5"/>
        <v>0</v>
      </c>
      <c r="X42" s="26"/>
    </row>
    <row r="43" spans="2:24" ht="15.75" customHeight="1" x14ac:dyDescent="0.3">
      <c r="B43" s="26"/>
      <c r="C43" s="26"/>
      <c r="D43" s="27"/>
      <c r="E43" s="26"/>
      <c r="F43" s="26"/>
      <c r="G43" s="28">
        <f t="shared" si="1"/>
        <v>0</v>
      </c>
      <c r="H43" s="26"/>
      <c r="J43" s="26"/>
      <c r="K43" s="26"/>
      <c r="L43" s="27"/>
      <c r="M43" s="26"/>
      <c r="N43" s="26"/>
      <c r="O43" s="33">
        <f t="shared" si="3"/>
        <v>0</v>
      </c>
      <c r="R43" s="26"/>
      <c r="S43" s="26"/>
      <c r="T43" s="27"/>
      <c r="U43" s="26"/>
      <c r="V43" s="26"/>
      <c r="W43" s="28">
        <f t="shared" si="5"/>
        <v>0</v>
      </c>
      <c r="X43" s="26"/>
    </row>
    <row r="44" spans="2:24" ht="15.75" customHeight="1" x14ac:dyDescent="0.3">
      <c r="B44" s="26"/>
      <c r="C44" s="26"/>
      <c r="D44" s="27"/>
      <c r="E44" s="26"/>
      <c r="F44" s="26"/>
      <c r="G44" s="28">
        <f t="shared" si="1"/>
        <v>0</v>
      </c>
      <c r="H44" s="26"/>
      <c r="J44" s="26"/>
      <c r="K44" s="26"/>
      <c r="L44" s="27"/>
      <c r="M44" s="26"/>
      <c r="N44" s="26"/>
      <c r="O44" s="33">
        <f t="shared" si="3"/>
        <v>0</v>
      </c>
      <c r="R44" s="26"/>
      <c r="S44" s="26"/>
      <c r="T44" s="27"/>
      <c r="U44" s="26"/>
      <c r="V44" s="26"/>
      <c r="W44" s="28">
        <f t="shared" si="5"/>
        <v>0</v>
      </c>
      <c r="X44" s="26"/>
    </row>
    <row r="45" spans="2:24" ht="15.75" customHeight="1" x14ac:dyDescent="0.3">
      <c r="B45" s="26"/>
      <c r="C45" s="26"/>
      <c r="D45" s="27"/>
      <c r="E45" s="26"/>
      <c r="F45" s="26"/>
      <c r="G45" s="28">
        <f t="shared" si="1"/>
        <v>0</v>
      </c>
      <c r="H45" s="26"/>
      <c r="J45" s="26"/>
      <c r="K45" s="26"/>
      <c r="L45" s="27"/>
      <c r="M45" s="26"/>
      <c r="N45" s="26"/>
      <c r="O45" s="33">
        <f t="shared" si="3"/>
        <v>0</v>
      </c>
      <c r="R45" s="26"/>
      <c r="S45" s="26"/>
      <c r="T45" s="27"/>
      <c r="U45" s="26"/>
      <c r="V45" s="26"/>
      <c r="W45" s="28">
        <f t="shared" si="5"/>
        <v>0</v>
      </c>
      <c r="X45" s="26"/>
    </row>
    <row r="46" spans="2:24" ht="15.75" customHeight="1" x14ac:dyDescent="0.3">
      <c r="B46" s="26"/>
      <c r="C46" s="26"/>
      <c r="D46" s="27"/>
      <c r="E46" s="26"/>
      <c r="F46" s="26"/>
      <c r="G46" s="28">
        <f t="shared" si="1"/>
        <v>0</v>
      </c>
      <c r="H46" s="26"/>
      <c r="J46" s="26"/>
      <c r="K46" s="26"/>
      <c r="L46" s="27"/>
      <c r="M46" s="26"/>
      <c r="N46" s="26"/>
      <c r="O46" s="33">
        <f t="shared" si="3"/>
        <v>0</v>
      </c>
      <c r="R46" s="26"/>
      <c r="S46" s="26"/>
      <c r="T46" s="27"/>
      <c r="U46" s="26"/>
      <c r="V46" s="26"/>
      <c r="W46" s="28">
        <f t="shared" si="5"/>
        <v>0</v>
      </c>
      <c r="X46" s="26"/>
    </row>
    <row r="47" spans="2:24" ht="15.75" customHeight="1" x14ac:dyDescent="0.3">
      <c r="B47" s="26"/>
      <c r="C47" s="26"/>
      <c r="D47" s="27"/>
      <c r="E47" s="26"/>
      <c r="F47" s="26"/>
      <c r="G47" s="28">
        <f t="shared" si="1"/>
        <v>0</v>
      </c>
      <c r="H47" s="26"/>
      <c r="J47" s="26"/>
      <c r="K47" s="26"/>
      <c r="L47" s="27"/>
      <c r="M47" s="26"/>
      <c r="N47" s="26"/>
      <c r="O47" s="33">
        <f t="shared" si="3"/>
        <v>0</v>
      </c>
      <c r="R47" s="26"/>
      <c r="S47" s="26"/>
      <c r="T47" s="27"/>
      <c r="U47" s="26"/>
      <c r="V47" s="26"/>
      <c r="W47" s="28">
        <f t="shared" si="5"/>
        <v>0</v>
      </c>
      <c r="X47" s="26"/>
    </row>
    <row r="48" spans="2:24" ht="15.75" customHeight="1" x14ac:dyDescent="0.3">
      <c r="B48" s="26"/>
      <c r="C48" s="26"/>
      <c r="D48" s="27"/>
      <c r="E48" s="26"/>
      <c r="F48" s="26"/>
      <c r="G48" s="28">
        <f t="shared" si="1"/>
        <v>0</v>
      </c>
      <c r="H48" s="26"/>
      <c r="J48" s="26"/>
      <c r="K48" s="26"/>
      <c r="L48" s="27"/>
      <c r="M48" s="26"/>
      <c r="N48" s="26"/>
      <c r="O48" s="33">
        <f t="shared" si="3"/>
        <v>0</v>
      </c>
      <c r="R48" s="26"/>
      <c r="S48" s="26"/>
      <c r="T48" s="27"/>
      <c r="U48" s="26"/>
      <c r="V48" s="26"/>
      <c r="W48" s="28">
        <f t="shared" si="5"/>
        <v>0</v>
      </c>
      <c r="X48" s="26"/>
    </row>
    <row r="49" spans="2:24" ht="15.75" customHeight="1" x14ac:dyDescent="0.3"/>
    <row r="50" spans="2:24" ht="15.75" customHeight="1" x14ac:dyDescent="0.3">
      <c r="B50" s="48" t="s">
        <v>18</v>
      </c>
      <c r="C50" s="49"/>
      <c r="D50" s="49"/>
      <c r="E50" s="49"/>
      <c r="F50" s="49"/>
      <c r="G50" s="49"/>
      <c r="H50" s="50"/>
      <c r="J50" s="37" t="s">
        <v>68</v>
      </c>
      <c r="K50" s="38"/>
      <c r="L50" s="38"/>
      <c r="M50" s="38"/>
      <c r="N50" s="38"/>
      <c r="O50" s="38"/>
      <c r="R50" s="53" t="s">
        <v>67</v>
      </c>
      <c r="S50" s="54"/>
      <c r="T50" s="54"/>
      <c r="U50" s="54"/>
      <c r="V50" s="54"/>
      <c r="W50" s="54"/>
      <c r="X50" s="55"/>
    </row>
    <row r="51" spans="2:24" ht="42.75" customHeight="1" x14ac:dyDescent="0.3">
      <c r="B51" s="25" t="s">
        <v>12</v>
      </c>
      <c r="C51" s="25" t="s">
        <v>13</v>
      </c>
      <c r="D51" s="25" t="s">
        <v>14</v>
      </c>
      <c r="E51" s="25" t="s">
        <v>15</v>
      </c>
      <c r="F51" s="25" t="s">
        <v>16</v>
      </c>
      <c r="G51" s="25" t="s">
        <v>17</v>
      </c>
      <c r="J51" s="25" t="s">
        <v>12</v>
      </c>
      <c r="K51" s="25" t="s">
        <v>13</v>
      </c>
      <c r="L51" s="25" t="s">
        <v>14</v>
      </c>
      <c r="M51" s="25" t="s">
        <v>15</v>
      </c>
      <c r="N51" s="25" t="s">
        <v>16</v>
      </c>
      <c r="O51" s="25" t="s">
        <v>17</v>
      </c>
      <c r="R51" s="25" t="s">
        <v>12</v>
      </c>
      <c r="S51" s="25" t="s">
        <v>13</v>
      </c>
      <c r="T51" s="25" t="s">
        <v>14</v>
      </c>
      <c r="U51" s="25" t="s">
        <v>15</v>
      </c>
      <c r="V51" s="25" t="s">
        <v>16</v>
      </c>
      <c r="W51" s="25" t="s">
        <v>17</v>
      </c>
    </row>
    <row r="52" spans="2:24" ht="15.75" customHeight="1" x14ac:dyDescent="0.3">
      <c r="B52" s="26"/>
      <c r="C52" s="26"/>
      <c r="D52" s="27"/>
      <c r="E52" s="26" t="str">
        <f t="shared" ref="E52:E79" si="6">IF(D52=0,"0",(YEAR($I$1)-YEAR(D52)))</f>
        <v>0</v>
      </c>
      <c r="F52" s="39"/>
      <c r="G52" s="43">
        <f>IF(ISBLANK(F52),0,IF(ISNUMBER(SEARCH("J",F52)), 8, 10))*2</f>
        <v>0</v>
      </c>
      <c r="J52" s="26"/>
      <c r="K52" s="26"/>
      <c r="L52" s="27"/>
      <c r="M52" s="26" t="str">
        <f t="shared" ref="M52:M79" si="7">IF(L52=0,"0",(YEAR($I$1)-YEAR(L52)))</f>
        <v>0</v>
      </c>
      <c r="N52" s="39"/>
      <c r="O52" s="43">
        <f>IF(ISBLANK(N52),0,IF(ISNUMBER(SEARCH("J",N52)), 8, 10))*4</f>
        <v>0</v>
      </c>
      <c r="R52" s="26"/>
      <c r="S52" s="26"/>
      <c r="T52" s="27"/>
      <c r="U52" s="26" t="str">
        <f t="shared" ref="U52:U79" si="8">IF(T52=0,"0",(YEAR($I$1)-YEAR(T52)))</f>
        <v>0</v>
      </c>
      <c r="V52" s="39"/>
      <c r="W52" s="43">
        <f>IF(ISBLANK(V52),0,IF(ISNUMBER(SEARCH("J",V52)), 8, 10))*2</f>
        <v>0</v>
      </c>
    </row>
    <row r="53" spans="2:24" ht="15.75" customHeight="1" x14ac:dyDescent="0.3">
      <c r="B53" s="26"/>
      <c r="C53" s="26"/>
      <c r="D53" s="27"/>
      <c r="E53" s="26" t="str">
        <f t="shared" si="6"/>
        <v>0</v>
      </c>
      <c r="F53" s="46"/>
      <c r="G53" s="47"/>
      <c r="J53" s="26"/>
      <c r="K53" s="26"/>
      <c r="L53" s="27"/>
      <c r="M53" s="26" t="str">
        <f t="shared" si="7"/>
        <v>0</v>
      </c>
      <c r="N53" s="40"/>
      <c r="O53" s="44"/>
      <c r="R53" s="26"/>
      <c r="S53" s="26"/>
      <c r="T53" s="27"/>
      <c r="U53" s="26" t="str">
        <f t="shared" si="8"/>
        <v>0</v>
      </c>
      <c r="V53" s="41"/>
      <c r="W53" s="45"/>
    </row>
    <row r="54" spans="2:24" ht="15.75" customHeight="1" x14ac:dyDescent="0.3">
      <c r="B54" s="26"/>
      <c r="C54" s="26"/>
      <c r="D54" s="27"/>
      <c r="E54" s="26" t="str">
        <f t="shared" si="6"/>
        <v>0</v>
      </c>
      <c r="F54" s="39"/>
      <c r="G54" s="43">
        <f t="shared" ref="G54" si="9">IF(ISBLANK(F54),0,IF(ISNUMBER(SEARCH("J",F54)), 8, 10))*2</f>
        <v>0</v>
      </c>
      <c r="J54" s="26"/>
      <c r="K54" s="26"/>
      <c r="L54" s="27"/>
      <c r="M54" s="26" t="str">
        <f t="shared" si="7"/>
        <v>0</v>
      </c>
      <c r="N54" s="40"/>
      <c r="O54" s="44"/>
      <c r="R54" s="26"/>
      <c r="S54" s="26"/>
      <c r="T54" s="27"/>
      <c r="U54" s="26" t="str">
        <f t="shared" si="8"/>
        <v>0</v>
      </c>
      <c r="V54" s="39"/>
      <c r="W54" s="43">
        <f t="shared" ref="W54" si="10">IF(ISBLANK(V54),0,IF(ISNUMBER(SEARCH("J",V54)), 8, 10))*2</f>
        <v>0</v>
      </c>
    </row>
    <row r="55" spans="2:24" ht="15.75" customHeight="1" x14ac:dyDescent="0.3">
      <c r="B55" s="26"/>
      <c r="C55" s="26"/>
      <c r="D55" s="27"/>
      <c r="E55" s="26" t="str">
        <f t="shared" si="6"/>
        <v>0</v>
      </c>
      <c r="F55" s="46"/>
      <c r="G55" s="47"/>
      <c r="J55" s="26"/>
      <c r="K55" s="26"/>
      <c r="L55" s="27"/>
      <c r="M55" s="26" t="str">
        <f t="shared" si="7"/>
        <v>0</v>
      </c>
      <c r="N55" s="41"/>
      <c r="O55" s="45"/>
      <c r="R55" s="26"/>
      <c r="S55" s="26"/>
      <c r="T55" s="27"/>
      <c r="U55" s="26" t="str">
        <f t="shared" si="8"/>
        <v>0</v>
      </c>
      <c r="V55" s="41"/>
      <c r="W55" s="45"/>
    </row>
    <row r="56" spans="2:24" ht="15.75" customHeight="1" x14ac:dyDescent="0.3">
      <c r="B56" s="26"/>
      <c r="C56" s="26"/>
      <c r="D56" s="27"/>
      <c r="E56" s="26" t="str">
        <f t="shared" si="6"/>
        <v>0</v>
      </c>
      <c r="F56" s="39"/>
      <c r="G56" s="43">
        <f t="shared" ref="G56" si="11">IF(ISBLANK(F56),0,IF(ISNUMBER(SEARCH("J",F56)), 8, 10))*2</f>
        <v>0</v>
      </c>
      <c r="J56" s="26"/>
      <c r="K56" s="26"/>
      <c r="L56" s="27"/>
      <c r="M56" s="26" t="str">
        <f t="shared" si="7"/>
        <v>0</v>
      </c>
      <c r="N56" s="39"/>
      <c r="O56" s="43">
        <f t="shared" ref="O56" si="12">IF(ISBLANK(N56),0,IF(ISNUMBER(SEARCH("J",N56)), 8, 10))*4</f>
        <v>0</v>
      </c>
      <c r="R56" s="26"/>
      <c r="S56" s="26"/>
      <c r="T56" s="27"/>
      <c r="U56" s="26" t="str">
        <f t="shared" si="8"/>
        <v>0</v>
      </c>
      <c r="V56" s="39"/>
      <c r="W56" s="43">
        <f t="shared" ref="W56" si="13">IF(ISBLANK(V56),0,IF(ISNUMBER(SEARCH("J",V56)), 8, 10))*2</f>
        <v>0</v>
      </c>
    </row>
    <row r="57" spans="2:24" ht="15.75" customHeight="1" x14ac:dyDescent="0.3">
      <c r="B57" s="26"/>
      <c r="C57" s="26"/>
      <c r="D57" s="27"/>
      <c r="E57" s="26" t="str">
        <f t="shared" si="6"/>
        <v>0</v>
      </c>
      <c r="F57" s="46"/>
      <c r="G57" s="47"/>
      <c r="J57" s="26"/>
      <c r="K57" s="26"/>
      <c r="L57" s="27"/>
      <c r="M57" s="26" t="str">
        <f t="shared" si="7"/>
        <v>0</v>
      </c>
      <c r="N57" s="40"/>
      <c r="O57" s="44"/>
      <c r="R57" s="26"/>
      <c r="S57" s="26"/>
      <c r="T57" s="27"/>
      <c r="U57" s="26" t="str">
        <f t="shared" si="8"/>
        <v>0</v>
      </c>
      <c r="V57" s="41"/>
      <c r="W57" s="45"/>
    </row>
    <row r="58" spans="2:24" ht="15.75" customHeight="1" x14ac:dyDescent="0.3">
      <c r="B58" s="26"/>
      <c r="C58" s="26"/>
      <c r="D58" s="27"/>
      <c r="E58" s="26" t="str">
        <f t="shared" si="6"/>
        <v>0</v>
      </c>
      <c r="F58" s="39"/>
      <c r="G58" s="43">
        <f t="shared" ref="G58" si="14">IF(ISBLANK(F58),0,IF(ISNUMBER(SEARCH("J",F58)), 8, 10))*2</f>
        <v>0</v>
      </c>
      <c r="J58" s="26"/>
      <c r="K58" s="26"/>
      <c r="L58" s="27"/>
      <c r="M58" s="26" t="str">
        <f t="shared" si="7"/>
        <v>0</v>
      </c>
      <c r="N58" s="40"/>
      <c r="O58" s="44"/>
      <c r="R58" s="26"/>
      <c r="S58" s="26"/>
      <c r="T58" s="27"/>
      <c r="U58" s="26" t="str">
        <f t="shared" si="8"/>
        <v>0</v>
      </c>
      <c r="V58" s="34"/>
      <c r="W58" s="43">
        <f t="shared" ref="W58" si="15">IF(ISBLANK(V58),0,IF(ISNUMBER(SEARCH("J",V58)), 8, 10))*2</f>
        <v>0</v>
      </c>
    </row>
    <row r="59" spans="2:24" ht="15.75" customHeight="1" x14ac:dyDescent="0.3">
      <c r="B59" s="26"/>
      <c r="C59" s="26"/>
      <c r="D59" s="26"/>
      <c r="E59" s="26" t="str">
        <f t="shared" si="6"/>
        <v>0</v>
      </c>
      <c r="F59" s="46"/>
      <c r="G59" s="47"/>
      <c r="J59" s="26"/>
      <c r="K59" s="26"/>
      <c r="L59" s="26"/>
      <c r="M59" s="26" t="str">
        <f t="shared" si="7"/>
        <v>0</v>
      </c>
      <c r="N59" s="41"/>
      <c r="O59" s="45"/>
      <c r="R59" s="26"/>
      <c r="S59" s="26"/>
      <c r="T59" s="26"/>
      <c r="U59" s="26" t="str">
        <f t="shared" si="8"/>
        <v>0</v>
      </c>
      <c r="V59" s="35"/>
      <c r="W59" s="45"/>
    </row>
    <row r="60" spans="2:24" ht="15.75" customHeight="1" x14ac:dyDescent="0.3">
      <c r="B60" s="26"/>
      <c r="C60" s="26"/>
      <c r="D60" s="27"/>
      <c r="E60" s="26" t="str">
        <f t="shared" si="6"/>
        <v>0</v>
      </c>
      <c r="F60" s="39"/>
      <c r="G60" s="43">
        <f t="shared" ref="G60" si="16">IF(ISBLANK(F60),0,IF(ISNUMBER(SEARCH("J",F60)), 8, 10))*2</f>
        <v>0</v>
      </c>
      <c r="J60" s="26"/>
      <c r="K60" s="26"/>
      <c r="L60" s="27"/>
      <c r="M60" s="26" t="str">
        <f t="shared" si="7"/>
        <v>0</v>
      </c>
      <c r="N60" s="39"/>
      <c r="O60" s="43">
        <f t="shared" ref="O60" si="17">IF(ISBLANK(N60),0,IF(ISNUMBER(SEARCH("J",N60)), 8, 10))*4</f>
        <v>0</v>
      </c>
      <c r="R60" s="26"/>
      <c r="S60" s="26"/>
      <c r="T60" s="27"/>
      <c r="U60" s="26" t="str">
        <f t="shared" si="8"/>
        <v>0</v>
      </c>
      <c r="V60" s="39"/>
      <c r="W60" s="43">
        <f t="shared" ref="W60" si="18">IF(ISBLANK(V60),0,IF(ISNUMBER(SEARCH("J",V60)), 8, 10))*2</f>
        <v>0</v>
      </c>
    </row>
    <row r="61" spans="2:24" ht="15.75" customHeight="1" x14ac:dyDescent="0.3">
      <c r="B61" s="26"/>
      <c r="C61" s="26"/>
      <c r="D61" s="27"/>
      <c r="E61" s="26" t="str">
        <f t="shared" si="6"/>
        <v>0</v>
      </c>
      <c r="F61" s="46"/>
      <c r="G61" s="47"/>
      <c r="J61" s="26"/>
      <c r="K61" s="26"/>
      <c r="L61" s="27"/>
      <c r="M61" s="26" t="str">
        <f t="shared" si="7"/>
        <v>0</v>
      </c>
      <c r="N61" s="40"/>
      <c r="O61" s="44"/>
      <c r="R61" s="26"/>
      <c r="S61" s="26"/>
      <c r="T61" s="27"/>
      <c r="U61" s="26" t="str">
        <f t="shared" si="8"/>
        <v>0</v>
      </c>
      <c r="V61" s="41"/>
      <c r="W61" s="45"/>
    </row>
    <row r="62" spans="2:24" ht="15.75" customHeight="1" x14ac:dyDescent="0.3">
      <c r="B62" s="26"/>
      <c r="C62" s="26"/>
      <c r="D62" s="26"/>
      <c r="E62" s="26" t="str">
        <f t="shared" si="6"/>
        <v>0</v>
      </c>
      <c r="F62" s="39"/>
      <c r="G62" s="43">
        <f t="shared" ref="G62" si="19">IF(ISBLANK(F62),0,IF(ISNUMBER(SEARCH("J",F62)), 8, 10))*2</f>
        <v>0</v>
      </c>
      <c r="J62" s="26"/>
      <c r="K62" s="26"/>
      <c r="L62" s="26"/>
      <c r="M62" s="26" t="str">
        <f t="shared" si="7"/>
        <v>0</v>
      </c>
      <c r="N62" s="40"/>
      <c r="O62" s="44"/>
      <c r="R62" s="26"/>
      <c r="S62" s="26"/>
      <c r="T62" s="26"/>
      <c r="U62" s="26" t="str">
        <f t="shared" si="8"/>
        <v>0</v>
      </c>
      <c r="V62" s="39"/>
      <c r="W62" s="43">
        <f t="shared" ref="W62" si="20">IF(ISBLANK(V62),0,IF(ISNUMBER(SEARCH("J",V62)), 8, 10))*2</f>
        <v>0</v>
      </c>
    </row>
    <row r="63" spans="2:24" ht="15.75" customHeight="1" x14ac:dyDescent="0.3">
      <c r="B63" s="26"/>
      <c r="C63" s="26"/>
      <c r="D63" s="26"/>
      <c r="E63" s="26" t="str">
        <f t="shared" si="6"/>
        <v>0</v>
      </c>
      <c r="F63" s="46"/>
      <c r="G63" s="47"/>
      <c r="J63" s="26"/>
      <c r="K63" s="26"/>
      <c r="L63" s="26"/>
      <c r="M63" s="26" t="str">
        <f t="shared" si="7"/>
        <v>0</v>
      </c>
      <c r="N63" s="41"/>
      <c r="O63" s="45"/>
      <c r="R63" s="26"/>
      <c r="S63" s="26"/>
      <c r="T63" s="26"/>
      <c r="U63" s="26" t="str">
        <f t="shared" si="8"/>
        <v>0</v>
      </c>
      <c r="V63" s="41"/>
      <c r="W63" s="45"/>
    </row>
    <row r="64" spans="2:24" ht="15.75" customHeight="1" x14ac:dyDescent="0.3">
      <c r="B64" s="26"/>
      <c r="C64" s="26"/>
      <c r="D64" s="26"/>
      <c r="E64" s="26" t="str">
        <f t="shared" si="6"/>
        <v>0</v>
      </c>
      <c r="F64" s="39"/>
      <c r="G64" s="43">
        <f t="shared" ref="G64" si="21">IF(ISBLANK(F64),0,IF(ISNUMBER(SEARCH("J",F64)), 8, 10))*2</f>
        <v>0</v>
      </c>
      <c r="J64" s="26"/>
      <c r="K64" s="26"/>
      <c r="L64" s="26"/>
      <c r="M64" s="26" t="str">
        <f t="shared" si="7"/>
        <v>0</v>
      </c>
      <c r="N64" s="39"/>
      <c r="O64" s="43">
        <f t="shared" ref="O64" si="22">IF(ISBLANK(N64),0,IF(ISNUMBER(SEARCH("J",N64)), 8, 10))*4</f>
        <v>0</v>
      </c>
      <c r="R64" s="26"/>
      <c r="S64" s="26"/>
      <c r="T64" s="26"/>
      <c r="U64" s="26" t="str">
        <f t="shared" si="8"/>
        <v>0</v>
      </c>
      <c r="V64" s="39"/>
      <c r="W64" s="43">
        <f t="shared" ref="W64" si="23">IF(ISBLANK(V64),0,IF(ISNUMBER(SEARCH("J",V64)), 8, 10))*2</f>
        <v>0</v>
      </c>
    </row>
    <row r="65" spans="2:23" ht="15.75" customHeight="1" x14ac:dyDescent="0.3">
      <c r="B65" s="26"/>
      <c r="C65" s="26"/>
      <c r="D65" s="26"/>
      <c r="E65" s="26" t="str">
        <f t="shared" si="6"/>
        <v>0</v>
      </c>
      <c r="F65" s="46"/>
      <c r="G65" s="47"/>
      <c r="J65" s="26"/>
      <c r="K65" s="26"/>
      <c r="L65" s="26"/>
      <c r="M65" s="26" t="str">
        <f t="shared" si="7"/>
        <v>0</v>
      </c>
      <c r="N65" s="40"/>
      <c r="O65" s="44"/>
      <c r="R65" s="26"/>
      <c r="S65" s="26"/>
      <c r="T65" s="26"/>
      <c r="U65" s="26" t="str">
        <f t="shared" si="8"/>
        <v>0</v>
      </c>
      <c r="V65" s="41"/>
      <c r="W65" s="45"/>
    </row>
    <row r="66" spans="2:23" ht="15.75" customHeight="1" x14ac:dyDescent="0.3">
      <c r="B66" s="26"/>
      <c r="C66" s="26"/>
      <c r="D66" s="26"/>
      <c r="E66" s="26" t="str">
        <f t="shared" si="6"/>
        <v>0</v>
      </c>
      <c r="F66" s="39"/>
      <c r="G66" s="43">
        <f t="shared" ref="G66" si="24">IF(ISBLANK(F66),0,IF(ISNUMBER(SEARCH("J",F66)), 8, 10))*2</f>
        <v>0</v>
      </c>
      <c r="J66" s="26"/>
      <c r="K66" s="26"/>
      <c r="L66" s="26"/>
      <c r="M66" s="26" t="str">
        <f t="shared" si="7"/>
        <v>0</v>
      </c>
      <c r="N66" s="40"/>
      <c r="O66" s="44"/>
      <c r="R66" s="26"/>
      <c r="S66" s="26"/>
      <c r="T66" s="26"/>
      <c r="U66" s="26" t="str">
        <f t="shared" si="8"/>
        <v>0</v>
      </c>
      <c r="V66" s="39"/>
      <c r="W66" s="43">
        <f t="shared" ref="W66" si="25">IF(ISBLANK(V66),0,IF(ISNUMBER(SEARCH("J",V66)), 8, 10))*2</f>
        <v>0</v>
      </c>
    </row>
    <row r="67" spans="2:23" ht="15.75" customHeight="1" x14ac:dyDescent="0.3">
      <c r="B67" s="26"/>
      <c r="C67" s="26"/>
      <c r="D67" s="26"/>
      <c r="E67" s="26" t="str">
        <f t="shared" si="6"/>
        <v>0</v>
      </c>
      <c r="F67" s="46"/>
      <c r="G67" s="47"/>
      <c r="J67" s="26"/>
      <c r="K67" s="26"/>
      <c r="L67" s="26"/>
      <c r="M67" s="26" t="str">
        <f t="shared" si="7"/>
        <v>0</v>
      </c>
      <c r="N67" s="41"/>
      <c r="O67" s="45"/>
      <c r="R67" s="26"/>
      <c r="S67" s="26"/>
      <c r="T67" s="26"/>
      <c r="U67" s="26" t="str">
        <f t="shared" si="8"/>
        <v>0</v>
      </c>
      <c r="V67" s="41"/>
      <c r="W67" s="45"/>
    </row>
    <row r="68" spans="2:23" ht="15.75" customHeight="1" x14ac:dyDescent="0.3">
      <c r="B68" s="26"/>
      <c r="C68" s="26"/>
      <c r="D68" s="26"/>
      <c r="E68" s="26" t="str">
        <f t="shared" si="6"/>
        <v>0</v>
      </c>
      <c r="F68" s="39"/>
      <c r="G68" s="43">
        <f t="shared" ref="G68" si="26">IF(ISBLANK(F68),0,IF(ISNUMBER(SEARCH("J",F68)), 8, 10))*2</f>
        <v>0</v>
      </c>
      <c r="J68" s="26"/>
      <c r="K68" s="26"/>
      <c r="L68" s="26"/>
      <c r="M68" s="26" t="str">
        <f t="shared" si="7"/>
        <v>0</v>
      </c>
      <c r="N68" s="39"/>
      <c r="O68" s="43">
        <f t="shared" ref="O68" si="27">IF(ISBLANK(N68),0,IF(ISNUMBER(SEARCH("J",N68)), 8, 10))*4</f>
        <v>0</v>
      </c>
      <c r="R68" s="26"/>
      <c r="S68" s="26"/>
      <c r="T68" s="26"/>
      <c r="U68" s="26" t="str">
        <f t="shared" si="8"/>
        <v>0</v>
      </c>
      <c r="V68" s="39"/>
      <c r="W68" s="43">
        <f t="shared" ref="W68" si="28">IF(ISBLANK(V68),0,IF(ISNUMBER(SEARCH("J",V68)), 8, 10))*2</f>
        <v>0</v>
      </c>
    </row>
    <row r="69" spans="2:23" ht="15.75" customHeight="1" x14ac:dyDescent="0.3">
      <c r="B69" s="26"/>
      <c r="C69" s="26"/>
      <c r="D69" s="26"/>
      <c r="E69" s="26" t="str">
        <f t="shared" si="6"/>
        <v>0</v>
      </c>
      <c r="F69" s="46"/>
      <c r="G69" s="47"/>
      <c r="J69" s="26"/>
      <c r="K69" s="26"/>
      <c r="L69" s="26"/>
      <c r="M69" s="26" t="str">
        <f t="shared" si="7"/>
        <v>0</v>
      </c>
      <c r="N69" s="40"/>
      <c r="O69" s="44"/>
      <c r="R69" s="26"/>
      <c r="S69" s="26"/>
      <c r="T69" s="26"/>
      <c r="U69" s="26" t="str">
        <f t="shared" si="8"/>
        <v>0</v>
      </c>
      <c r="V69" s="41"/>
      <c r="W69" s="45"/>
    </row>
    <row r="70" spans="2:23" ht="15.75" customHeight="1" x14ac:dyDescent="0.3">
      <c r="B70" s="26"/>
      <c r="C70" s="26"/>
      <c r="D70" s="26"/>
      <c r="E70" s="26" t="str">
        <f t="shared" si="6"/>
        <v>0</v>
      </c>
      <c r="F70" s="39"/>
      <c r="G70" s="43">
        <f t="shared" ref="G70" si="29">IF(ISBLANK(F70),0,IF(ISNUMBER(SEARCH("J",F70)), 8, 10))*2</f>
        <v>0</v>
      </c>
      <c r="J70" s="26"/>
      <c r="K70" s="26"/>
      <c r="L70" s="26"/>
      <c r="M70" s="26" t="str">
        <f t="shared" si="7"/>
        <v>0</v>
      </c>
      <c r="N70" s="40"/>
      <c r="O70" s="44"/>
      <c r="R70" s="26"/>
      <c r="S70" s="26"/>
      <c r="T70" s="26"/>
      <c r="U70" s="26" t="str">
        <f t="shared" si="8"/>
        <v>0</v>
      </c>
      <c r="V70" s="39"/>
      <c r="W70" s="43">
        <f t="shared" ref="W70" si="30">IF(ISBLANK(V70),0,IF(ISNUMBER(SEARCH("J",V70)), 8, 10))*2</f>
        <v>0</v>
      </c>
    </row>
    <row r="71" spans="2:23" ht="15.75" customHeight="1" x14ac:dyDescent="0.3">
      <c r="B71" s="26"/>
      <c r="C71" s="26"/>
      <c r="D71" s="26"/>
      <c r="E71" s="26" t="str">
        <f t="shared" si="6"/>
        <v>0</v>
      </c>
      <c r="F71" s="46"/>
      <c r="G71" s="47"/>
      <c r="J71" s="26"/>
      <c r="K71" s="26"/>
      <c r="L71" s="26"/>
      <c r="M71" s="26" t="str">
        <f t="shared" si="7"/>
        <v>0</v>
      </c>
      <c r="N71" s="41"/>
      <c r="O71" s="45"/>
      <c r="R71" s="26"/>
      <c r="S71" s="26"/>
      <c r="T71" s="26"/>
      <c r="U71" s="26" t="str">
        <f t="shared" si="8"/>
        <v>0</v>
      </c>
      <c r="V71" s="41"/>
      <c r="W71" s="45"/>
    </row>
    <row r="72" spans="2:23" ht="15.75" customHeight="1" x14ac:dyDescent="0.3">
      <c r="B72" s="26"/>
      <c r="C72" s="26"/>
      <c r="D72" s="26"/>
      <c r="E72" s="26" t="str">
        <f t="shared" si="6"/>
        <v>0</v>
      </c>
      <c r="F72" s="39"/>
      <c r="G72" s="43">
        <f t="shared" ref="G72" si="31">IF(ISBLANK(F72),0,IF(ISNUMBER(SEARCH("J",F72)), 8, 10))*2</f>
        <v>0</v>
      </c>
      <c r="J72" s="26"/>
      <c r="K72" s="26"/>
      <c r="L72" s="26"/>
      <c r="M72" s="26" t="str">
        <f t="shared" si="7"/>
        <v>0</v>
      </c>
      <c r="N72" s="39"/>
      <c r="O72" s="43">
        <f t="shared" ref="O72" si="32">IF(ISBLANK(N72),0,IF(ISNUMBER(SEARCH("J",N72)), 8, 10))*4</f>
        <v>0</v>
      </c>
      <c r="R72" s="26"/>
      <c r="S72" s="26"/>
      <c r="T72" s="26"/>
      <c r="U72" s="26" t="str">
        <f t="shared" si="8"/>
        <v>0</v>
      </c>
      <c r="V72" s="39"/>
      <c r="W72" s="43">
        <f t="shared" ref="W72" si="33">IF(ISBLANK(V72),0,IF(ISNUMBER(SEARCH("J",V72)), 8, 10))*2</f>
        <v>0</v>
      </c>
    </row>
    <row r="73" spans="2:23" ht="15.75" customHeight="1" x14ac:dyDescent="0.3">
      <c r="B73" s="26"/>
      <c r="C73" s="26"/>
      <c r="D73" s="26"/>
      <c r="E73" s="26" t="str">
        <f t="shared" si="6"/>
        <v>0</v>
      </c>
      <c r="F73" s="46"/>
      <c r="G73" s="47"/>
      <c r="J73" s="26"/>
      <c r="K73" s="26"/>
      <c r="L73" s="26"/>
      <c r="M73" s="26" t="str">
        <f t="shared" si="7"/>
        <v>0</v>
      </c>
      <c r="N73" s="40"/>
      <c r="O73" s="44"/>
      <c r="R73" s="26"/>
      <c r="S73" s="26"/>
      <c r="T73" s="26"/>
      <c r="U73" s="26" t="str">
        <f t="shared" si="8"/>
        <v>0</v>
      </c>
      <c r="V73" s="41"/>
      <c r="W73" s="45"/>
    </row>
    <row r="74" spans="2:23" ht="15.75" customHeight="1" x14ac:dyDescent="0.3">
      <c r="B74" s="26"/>
      <c r="C74" s="26"/>
      <c r="D74" s="26"/>
      <c r="E74" s="26" t="str">
        <f t="shared" si="6"/>
        <v>0</v>
      </c>
      <c r="F74" s="39"/>
      <c r="G74" s="43">
        <f t="shared" ref="G74" si="34">IF(ISBLANK(F74),0,IF(ISNUMBER(SEARCH("J",F74)), 8, 10))*2</f>
        <v>0</v>
      </c>
      <c r="J74" s="26"/>
      <c r="K74" s="26"/>
      <c r="L74" s="26"/>
      <c r="M74" s="26" t="str">
        <f t="shared" si="7"/>
        <v>0</v>
      </c>
      <c r="N74" s="40"/>
      <c r="O74" s="44"/>
      <c r="R74" s="26"/>
      <c r="S74" s="26"/>
      <c r="T74" s="26"/>
      <c r="U74" s="26" t="str">
        <f t="shared" si="8"/>
        <v>0</v>
      </c>
      <c r="V74" s="39"/>
      <c r="W74" s="43">
        <f t="shared" ref="W74" si="35">IF(ISBLANK(V74),0,IF(ISNUMBER(SEARCH("J",V74)), 8, 10))*2</f>
        <v>0</v>
      </c>
    </row>
    <row r="75" spans="2:23" ht="15.75" customHeight="1" x14ac:dyDescent="0.3">
      <c r="B75" s="26"/>
      <c r="C75" s="26"/>
      <c r="D75" s="26"/>
      <c r="E75" s="26" t="str">
        <f t="shared" si="6"/>
        <v>0</v>
      </c>
      <c r="F75" s="46"/>
      <c r="G75" s="47"/>
      <c r="J75" s="26"/>
      <c r="K75" s="26"/>
      <c r="L75" s="26"/>
      <c r="M75" s="26" t="str">
        <f t="shared" si="7"/>
        <v>0</v>
      </c>
      <c r="N75" s="41"/>
      <c r="O75" s="45"/>
      <c r="R75" s="26"/>
      <c r="S75" s="26"/>
      <c r="T75" s="26"/>
      <c r="U75" s="26" t="str">
        <f t="shared" si="8"/>
        <v>0</v>
      </c>
      <c r="V75" s="41"/>
      <c r="W75" s="45"/>
    </row>
    <row r="76" spans="2:23" ht="15.75" customHeight="1" x14ac:dyDescent="0.3">
      <c r="B76" s="26"/>
      <c r="C76" s="26"/>
      <c r="D76" s="26"/>
      <c r="E76" s="26" t="str">
        <f t="shared" si="6"/>
        <v>0</v>
      </c>
      <c r="F76" s="39"/>
      <c r="G76" s="43">
        <f t="shared" ref="G76" si="36">IF(ISBLANK(F76),0,IF(ISNUMBER(SEARCH("J",F76)), 8, 10))*2</f>
        <v>0</v>
      </c>
      <c r="J76" s="26"/>
      <c r="K76" s="26"/>
      <c r="L76" s="26"/>
      <c r="M76" s="26" t="str">
        <f t="shared" si="7"/>
        <v>0</v>
      </c>
      <c r="N76" s="39"/>
      <c r="O76" s="43">
        <f t="shared" ref="O76" si="37">IF(ISBLANK(N76),0,IF(ISNUMBER(SEARCH("J",N76)), 8, 10))*4</f>
        <v>0</v>
      </c>
      <c r="R76" s="26"/>
      <c r="S76" s="26"/>
      <c r="T76" s="26"/>
      <c r="U76" s="26" t="str">
        <f t="shared" si="8"/>
        <v>0</v>
      </c>
      <c r="V76" s="39"/>
      <c r="W76" s="43">
        <f t="shared" ref="W76" si="38">IF(ISBLANK(V76),0,IF(ISNUMBER(SEARCH("J",V76)), 8, 10))*2</f>
        <v>0</v>
      </c>
    </row>
    <row r="77" spans="2:23" ht="15.75" customHeight="1" x14ac:dyDescent="0.3">
      <c r="B77" s="26"/>
      <c r="C77" s="26"/>
      <c r="D77" s="26"/>
      <c r="E77" s="26" t="str">
        <f t="shared" si="6"/>
        <v>0</v>
      </c>
      <c r="F77" s="46"/>
      <c r="G77" s="47"/>
      <c r="J77" s="26"/>
      <c r="K77" s="26"/>
      <c r="L77" s="26"/>
      <c r="M77" s="26" t="str">
        <f t="shared" si="7"/>
        <v>0</v>
      </c>
      <c r="N77" s="40"/>
      <c r="O77" s="44"/>
      <c r="R77" s="26"/>
      <c r="S77" s="26"/>
      <c r="T77" s="26"/>
      <c r="U77" s="26" t="str">
        <f t="shared" si="8"/>
        <v>0</v>
      </c>
      <c r="V77" s="41"/>
      <c r="W77" s="45"/>
    </row>
    <row r="78" spans="2:23" ht="15.75" customHeight="1" x14ac:dyDescent="0.3">
      <c r="B78" s="26"/>
      <c r="C78" s="26"/>
      <c r="D78" s="26"/>
      <c r="E78" s="26" t="str">
        <f t="shared" si="6"/>
        <v>0</v>
      </c>
      <c r="F78" s="39"/>
      <c r="G78" s="43">
        <f t="shared" ref="G78" si="39">IF(ISBLANK(F78),0,IF(ISNUMBER(SEARCH("J",F78)), 8, 10))*2</f>
        <v>0</v>
      </c>
      <c r="J78" s="26"/>
      <c r="K78" s="26"/>
      <c r="L78" s="26"/>
      <c r="M78" s="26" t="str">
        <f t="shared" si="7"/>
        <v>0</v>
      </c>
      <c r="N78" s="40"/>
      <c r="O78" s="44"/>
      <c r="R78" s="26"/>
      <c r="S78" s="26"/>
      <c r="T78" s="26"/>
      <c r="U78" s="26" t="str">
        <f t="shared" si="8"/>
        <v>0</v>
      </c>
      <c r="V78" s="39"/>
      <c r="W78" s="43">
        <f t="shared" ref="W78" si="40">IF(ISBLANK(V78),0,IF(ISNUMBER(SEARCH("J",V78)), 8, 10))*2</f>
        <v>0</v>
      </c>
    </row>
    <row r="79" spans="2:23" ht="15.75" customHeight="1" x14ac:dyDescent="0.3">
      <c r="B79" s="26"/>
      <c r="C79" s="26"/>
      <c r="D79" s="26"/>
      <c r="E79" s="26" t="str">
        <f t="shared" si="6"/>
        <v>0</v>
      </c>
      <c r="F79" s="46"/>
      <c r="G79" s="47"/>
      <c r="J79" s="26"/>
      <c r="K79" s="26"/>
      <c r="L79" s="26"/>
      <c r="M79" s="26" t="str">
        <f t="shared" si="7"/>
        <v>0</v>
      </c>
      <c r="N79" s="42"/>
      <c r="O79" s="45"/>
      <c r="R79" s="26"/>
      <c r="S79" s="26"/>
      <c r="T79" s="26"/>
      <c r="U79" s="26" t="str">
        <f t="shared" si="8"/>
        <v>0</v>
      </c>
      <c r="V79" s="42"/>
      <c r="W79" s="45"/>
    </row>
    <row r="80" spans="2:23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</sheetData>
  <mergeCells count="75">
    <mergeCell ref="W72:W73"/>
    <mergeCell ref="W74:W75"/>
    <mergeCell ref="W76:W77"/>
    <mergeCell ref="W78:W79"/>
    <mergeCell ref="W62:W63"/>
    <mergeCell ref="W64:W65"/>
    <mergeCell ref="W66:W67"/>
    <mergeCell ref="W68:W69"/>
    <mergeCell ref="W70:W71"/>
    <mergeCell ref="J19:P19"/>
    <mergeCell ref="W56:W57"/>
    <mergeCell ref="W58:W59"/>
    <mergeCell ref="W60:W61"/>
    <mergeCell ref="N52:N55"/>
    <mergeCell ref="O52:O55"/>
    <mergeCell ref="N56:N59"/>
    <mergeCell ref="O56:O59"/>
    <mergeCell ref="R50:X50"/>
    <mergeCell ref="V52:V53"/>
    <mergeCell ref="W52:W53"/>
    <mergeCell ref="V54:V55"/>
    <mergeCell ref="W54:W55"/>
    <mergeCell ref="R19:X19"/>
    <mergeCell ref="N60:N63"/>
    <mergeCell ref="O60:O63"/>
    <mergeCell ref="V74:V75"/>
    <mergeCell ref="V76:V77"/>
    <mergeCell ref="V78:V79"/>
    <mergeCell ref="V68:V69"/>
    <mergeCell ref="V70:V71"/>
    <mergeCell ref="V72:V73"/>
    <mergeCell ref="V62:V63"/>
    <mergeCell ref="V64:V65"/>
    <mergeCell ref="V66:V67"/>
    <mergeCell ref="V56:V57"/>
    <mergeCell ref="V60:V61"/>
    <mergeCell ref="G76:G77"/>
    <mergeCell ref="F78:F79"/>
    <mergeCell ref="G78:G79"/>
    <mergeCell ref="F64:F65"/>
    <mergeCell ref="F66:F67"/>
    <mergeCell ref="F68:F69"/>
    <mergeCell ref="F74:F75"/>
    <mergeCell ref="F76:F77"/>
    <mergeCell ref="G72:G73"/>
    <mergeCell ref="G74:G75"/>
    <mergeCell ref="G64:G65"/>
    <mergeCell ref="G66:G67"/>
    <mergeCell ref="G68:G69"/>
    <mergeCell ref="G70:G71"/>
    <mergeCell ref="F70:F71"/>
    <mergeCell ref="F72:F73"/>
    <mergeCell ref="F60:F61"/>
    <mergeCell ref="F62:F63"/>
    <mergeCell ref="F56:F57"/>
    <mergeCell ref="G56:G57"/>
    <mergeCell ref="F58:F59"/>
    <mergeCell ref="G58:G59"/>
    <mergeCell ref="G60:G61"/>
    <mergeCell ref="G62:G63"/>
    <mergeCell ref="F52:F53"/>
    <mergeCell ref="G52:G53"/>
    <mergeCell ref="F54:F55"/>
    <mergeCell ref="G54:G55"/>
    <mergeCell ref="B19:H19"/>
    <mergeCell ref="B50:H50"/>
    <mergeCell ref="J50:O50"/>
    <mergeCell ref="N64:N67"/>
    <mergeCell ref="N68:N71"/>
    <mergeCell ref="N72:N75"/>
    <mergeCell ref="N76:N79"/>
    <mergeCell ref="O64:O67"/>
    <mergeCell ref="O68:O71"/>
    <mergeCell ref="O72:O75"/>
    <mergeCell ref="O76:O79"/>
  </mergeCells>
  <phoneticPr fontId="10" type="noConversion"/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A0B81285-6DE9-2647-8AD4-37DD234B667C}">
          <x14:formula1>
            <xm:f>'Entries Drop Down List Options'!$C$1:$C$14</xm:f>
          </x14:formula1>
          <xm:sqref>F21:F48</xm:sqref>
        </x14:dataValidation>
        <x14:dataValidation type="list" allowBlank="1" showInputMessage="1" showErrorMessage="1" xr:uid="{082F6C64-1891-AC4E-A41D-70A98D41987D}">
          <x14:formula1>
            <xm:f>'Entries Drop Down List Options'!$G$1:$G$4</xm:f>
          </x14:formula1>
          <xm:sqref>V21:V48</xm:sqref>
        </x14:dataValidation>
        <x14:dataValidation type="list" allowBlank="1" showErrorMessage="1" xr:uid="{E2BD2621-63A5-0142-A65F-64F0CAA9D158}">
          <x14:formula1>
            <xm:f>'Entries Drop Down List Options'!$C$16:$C$22</xm:f>
          </x14:formula1>
          <xm:sqref>F52:F79</xm:sqref>
        </x14:dataValidation>
        <x14:dataValidation type="list" allowBlank="1" showInputMessage="1" showErrorMessage="1" xr:uid="{DEB9FD64-FC09-4394-AFE1-449EA189DE0C}">
          <x14:formula1>
            <xm:f>'Entries Drop Down List Options'!$E$1:$E$6</xm:f>
          </x14:formula1>
          <xm:sqref>N21:N48</xm:sqref>
        </x14:dataValidation>
        <x14:dataValidation type="list" allowBlank="1" showErrorMessage="1" xr:uid="{BEBC6B5E-30DE-49C0-957A-DFC976FF3B37}">
          <x14:formula1>
            <xm:f>'Entries Drop Down List Options'!$E$8:$E$10</xm:f>
          </x14:formula1>
          <xm:sqref>N52 N56 N60 N64 N68 N72 N76</xm:sqref>
        </x14:dataValidation>
        <x14:dataValidation type="list" allowBlank="1" showErrorMessage="1" xr:uid="{00000000-0002-0000-0000-000000000000}">
          <x14:formula1>
            <xm:f>'Entries Drop Down List Options'!$G$6:$G$17</xm:f>
          </x14:formula1>
          <xm:sqref>V52 V78 V76 V74 V72 V70 V68 V66 V64 V62 V60 V58 V56 V54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80CCE-B031-1E45-BA76-1EF184DEACD2}">
  <dimension ref="C1:G25"/>
  <sheetViews>
    <sheetView workbookViewId="0">
      <selection activeCell="G21" sqref="G21"/>
    </sheetView>
  </sheetViews>
  <sheetFormatPr defaultColWidth="11.5546875" defaultRowHeight="14.4" x14ac:dyDescent="0.3"/>
  <cols>
    <col min="1" max="1" width="15.6640625" bestFit="1" customWidth="1"/>
    <col min="2" max="2" width="13.33203125" bestFit="1" customWidth="1"/>
    <col min="3" max="3" width="27.88671875" customWidth="1"/>
    <col min="5" max="5" width="24.6640625" bestFit="1" customWidth="1"/>
    <col min="7" max="7" width="35" customWidth="1"/>
  </cols>
  <sheetData>
    <row r="1" spans="3:7" x14ac:dyDescent="0.3">
      <c r="C1" s="30" t="s">
        <v>20</v>
      </c>
      <c r="E1" s="32" t="s">
        <v>58</v>
      </c>
      <c r="G1" s="30" t="s">
        <v>40</v>
      </c>
    </row>
    <row r="2" spans="3:7" x14ac:dyDescent="0.3">
      <c r="C2" s="30" t="s">
        <v>21</v>
      </c>
      <c r="E2" s="32" t="s">
        <v>59</v>
      </c>
      <c r="G2" s="30" t="s">
        <v>41</v>
      </c>
    </row>
    <row r="3" spans="3:7" x14ac:dyDescent="0.3">
      <c r="C3" s="30" t="s">
        <v>22</v>
      </c>
      <c r="E3" s="32" t="s">
        <v>60</v>
      </c>
      <c r="G3" s="30" t="s">
        <v>42</v>
      </c>
    </row>
    <row r="4" spans="3:7" x14ac:dyDescent="0.3">
      <c r="C4" s="30" t="s">
        <v>23</v>
      </c>
      <c r="E4" s="32" t="s">
        <v>61</v>
      </c>
      <c r="G4" s="30" t="s">
        <v>43</v>
      </c>
    </row>
    <row r="5" spans="3:7" x14ac:dyDescent="0.3">
      <c r="C5" s="30" t="s">
        <v>24</v>
      </c>
      <c r="E5" s="32" t="s">
        <v>62</v>
      </c>
      <c r="G5" s="30"/>
    </row>
    <row r="6" spans="3:7" x14ac:dyDescent="0.3">
      <c r="C6" s="30" t="s">
        <v>25</v>
      </c>
      <c r="E6" s="32" t="s">
        <v>63</v>
      </c>
      <c r="G6" s="30" t="s">
        <v>44</v>
      </c>
    </row>
    <row r="7" spans="3:7" x14ac:dyDescent="0.3">
      <c r="C7" s="30" t="s">
        <v>26</v>
      </c>
      <c r="G7" s="30" t="s">
        <v>45</v>
      </c>
    </row>
    <row r="8" spans="3:7" x14ac:dyDescent="0.3">
      <c r="C8" s="30" t="s">
        <v>27</v>
      </c>
      <c r="E8" s="32" t="s">
        <v>55</v>
      </c>
      <c r="G8" s="30" t="s">
        <v>71</v>
      </c>
    </row>
    <row r="9" spans="3:7" x14ac:dyDescent="0.3">
      <c r="C9" s="30" t="s">
        <v>28</v>
      </c>
      <c r="E9" s="32" t="s">
        <v>56</v>
      </c>
      <c r="G9" s="30" t="s">
        <v>72</v>
      </c>
    </row>
    <row r="10" spans="3:7" x14ac:dyDescent="0.3">
      <c r="C10" s="30" t="s">
        <v>29</v>
      </c>
      <c r="E10" s="32" t="s">
        <v>57</v>
      </c>
      <c r="G10" s="30" t="s">
        <v>46</v>
      </c>
    </row>
    <row r="11" spans="3:7" x14ac:dyDescent="0.3">
      <c r="C11" s="30" t="s">
        <v>30</v>
      </c>
      <c r="G11" s="30" t="s">
        <v>47</v>
      </c>
    </row>
    <row r="12" spans="3:7" x14ac:dyDescent="0.3">
      <c r="C12" s="30" t="s">
        <v>31</v>
      </c>
      <c r="G12" s="30" t="s">
        <v>48</v>
      </c>
    </row>
    <row r="13" spans="3:7" x14ac:dyDescent="0.3">
      <c r="C13" s="30" t="s">
        <v>32</v>
      </c>
      <c r="G13" s="30" t="s">
        <v>49</v>
      </c>
    </row>
    <row r="14" spans="3:7" x14ac:dyDescent="0.3">
      <c r="C14" s="30" t="s">
        <v>33</v>
      </c>
      <c r="G14" s="30" t="s">
        <v>50</v>
      </c>
    </row>
    <row r="15" spans="3:7" x14ac:dyDescent="0.3">
      <c r="G15" s="30" t="s">
        <v>51</v>
      </c>
    </row>
    <row r="16" spans="3:7" x14ac:dyDescent="0.3">
      <c r="C16" s="30" t="s">
        <v>34</v>
      </c>
      <c r="G16" s="30" t="s">
        <v>52</v>
      </c>
    </row>
    <row r="17" spans="3:7" x14ac:dyDescent="0.3">
      <c r="C17" s="30" t="s">
        <v>35</v>
      </c>
      <c r="G17" s="30" t="s">
        <v>53</v>
      </c>
    </row>
    <row r="18" spans="3:7" x14ac:dyDescent="0.3">
      <c r="C18" s="30" t="s">
        <v>36</v>
      </c>
    </row>
    <row r="19" spans="3:7" x14ac:dyDescent="0.3">
      <c r="C19" s="30" t="s">
        <v>37</v>
      </c>
    </row>
    <row r="20" spans="3:7" x14ac:dyDescent="0.3">
      <c r="C20" s="30" t="s">
        <v>38</v>
      </c>
    </row>
    <row r="21" spans="3:7" x14ac:dyDescent="0.3">
      <c r="C21" s="30" t="s">
        <v>39</v>
      </c>
    </row>
    <row r="22" spans="3:7" x14ac:dyDescent="0.3">
      <c r="C22" s="30" t="s">
        <v>64</v>
      </c>
    </row>
    <row r="24" spans="3:7" x14ac:dyDescent="0.3">
      <c r="C24" s="30"/>
    </row>
    <row r="25" spans="3:7" x14ac:dyDescent="0.3">
      <c r="C25" s="30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+ X k U X Y B s g f a n A A A A 9 g A A A B I A H A B D b 2 5 m a W c v U G F j a 2 F n Z S 5 4 b W w g o h g A K K A U A A A A A A A A A A A A A A A A A A A A A A A A A A A A h Y 9 N D o I w G E S v Q r q n L f U n a j 5 K o g s 3 k p i Y G L d N q d A I x d B i u Z s L j + Q V x C j q z u W 8 e Y u Z + / U G S V e V w U U 1 V t c m R h G m K F B G 1 p k 2 e Y x a d w x n K O G w F f I k c h X 0 s r G L z m Y x K p w 7 L w j x 3 m M / w n W T E 0 Z p R A 7 p Z i c L V Q n 0 k f V / O d T G O m G k Q h z 2 r z G c 4 W g y x W M 2 x x T I A C H V 5 i u w f u + z / Y G w a k v X N o o r E 6 6 X Q I Y I 5 P 2 B P w B Q S w M E F A A C A A g A + X k U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l 5 F F 0 o i k e 4 D g A A A B E A A A A T A B w A R m 9 y b X V s Y X M v U 2 V j d G l v b j E u b S C i G A A o o B Q A A A A A A A A A A A A A A A A A A A A A A A A A A A A r T k 0 u y c z P U w i G 0 I b W A F B L A Q I t A B Q A A g A I A P l 5 F F 2 A b I H 2 p w A A A P Y A A A A S A A A A A A A A A A A A A A A A A A A A A A B D b 2 5 m a W c v U G F j a 2 F n Z S 5 4 b W x Q S w E C L Q A U A A I A C A D 5 e R R d D 8 r p q 6 Q A A A D p A A A A E w A A A A A A A A A A A A A A A A D z A A A A W 0 N v b n R l b n R f V H l w Z X N d L n h t b F B L A Q I t A B Q A A g A I A P l 5 F F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Z q M 9 F C z B l Q L W r U H h P 5 7 g w A A A A A A I A A A A A A B B m A A A A A Q A A I A A A A K / x l p t T V F l M l t + u k n G h r y 7 t w h 5 d w g e F b 6 q I E z d R y c d r A A A A A A 6 A A A A A A g A A I A A A A E F W V a Q c I E i Q 1 1 g W f g R s H K 1 g t I J + L / 0 T p x r L V 2 g A Y k 6 B U A A A A B Y K Z E f Y m c y e X z q u 3 U e F r 7 y S h 3 T O s J 4 Q c d D s T y B l Q + e p 3 c / 2 1 W r Z i S Q 2 f a / v j S R P l R R K y t o e G R p 6 C p 9 i Q 4 l k d F 1 Y C P 3 9 3 4 q 4 W Z K C L u D e E u q o Q A A A A A e r Z 1 T b J 2 w d A + q k p p u M d p X N h s C i q X L c o B c 6 g d 1 Z P Z Q m E X u E a x O f I X h D E j 5 Q K U K D P n 9 k T C V 1 / v B n / j o J k O U l h J s = < / D a t a M a s h u p > 
</file>

<file path=customXml/itemProps1.xml><?xml version="1.0" encoding="utf-8"?>
<ds:datastoreItem xmlns:ds="http://schemas.openxmlformats.org/officeDocument/2006/customXml" ds:itemID="{8F53B9CE-25FB-4D49-BD12-752F40FDBE8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Entries</vt:lpstr>
      <vt:lpstr>Entries Drop Down List Options</vt:lpstr>
      <vt:lpstr>Category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Mortimer, Andrew</dc:creator>
  <cp:lastModifiedBy>Christopher Parsonage</cp:lastModifiedBy>
  <dcterms:created xsi:type="dcterms:W3CDTF">2023-10-31T18:08:39Z</dcterms:created>
  <dcterms:modified xsi:type="dcterms:W3CDTF">2026-08-24T19:58:06Z</dcterms:modified>
</cp:coreProperties>
</file>